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11"/>
  <workbookPr defaultThemeVersion="166925"/>
  <mc:AlternateContent xmlns:mc="http://schemas.openxmlformats.org/markup-compatibility/2006">
    <mc:Choice Requires="x15">
      <x15ac:absPath xmlns:x15ac="http://schemas.microsoft.com/office/spreadsheetml/2010/11/ac" url="/Users/olilewej/Documents/CORONA/VISA/VISA_SMB/PBS/Übersetzung/03_Business Templates/"/>
    </mc:Choice>
  </mc:AlternateContent>
  <xr:revisionPtr revIDLastSave="0" documentId="13_ncr:1_{3CEFDD62-0815-2B44-92F0-023EE5C9AC72}" xr6:coauthVersionLast="47" xr6:coauthVersionMax="47" xr10:uidLastSave="{00000000-0000-0000-0000-000000000000}"/>
  <bookViews>
    <workbookView xWindow="500" yWindow="500" windowWidth="28260" windowHeight="15580" xr2:uid="{00000000-000D-0000-FFFF-FFFF00000000}"/>
  </bookViews>
  <sheets>
    <sheet name="Instructions" sheetId="10" r:id="rId1"/>
    <sheet name="Break-Even Analysis"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B31" i="4" s="1"/>
  <c r="B39" i="4" l="1"/>
  <c r="B36" i="4"/>
  <c r="B37" i="4" s="1"/>
  <c r="B40" i="4" s="1"/>
</calcChain>
</file>

<file path=xl/sharedStrings.xml><?xml version="1.0" encoding="utf-8"?>
<sst xmlns="http://schemas.openxmlformats.org/spreadsheetml/2006/main" count="78" uniqueCount="76">
  <si>
    <t>Break-Even-Analyse</t>
  </si>
  <si>
    <t>Mit einer Break-Even-Analyse können Sie festzustellen, wann ein Unternehmen beginnt, Geld zu verdienen.</t>
  </si>
  <si>
    <t>Sie können ein einzelnes Produkt, eine Dienstleistung oder eine Gruppe von Produkten oder Dienstleistungen als "Einheit" verwenden, um den Punkt zu finden, an dem Sie mit diesem Produkt/dieser Dienstleistung/dieser Produktlinie Geld verdienen werden. Wenn Sie Ihr gesamtes Unternehmen analysieren möchten, können Sie auch alle Kosten für die von Ihnen verkauften Produkte und Dienstleistungen zusammenzählen.</t>
  </si>
  <si>
    <t>Bei den variablen Kosten addieren Sie die Gesamtkosten, die direkt mit dem Verkauf Ihrer Einheit zusammenhängen. So werden beispielsweise alle Kosten für die Rohstoffe, die Sie zur Herstellung einer Einheit benötigen, in der Zeile "Rohstoffe" unter den variablen Kosten aufgeführt. Wenn Sie 500 € für Materialien ausgeben, um 500 Einheiten herzustellen, betragen die Kosten pro Einheit 1 €.</t>
  </si>
  <si>
    <t>Unter Fixkosten geben Sie die Gesamtausgaben für Ihr Unternehmen an. Diese sollten gleich bleiben, unabhängig davon, was Sie als Einheit wählen.</t>
  </si>
  <si>
    <t>Die Summen der variablen und fixen Kosten werden automatisch aktualisiert.</t>
  </si>
  <si>
    <t>Als nächstes geben Sie den Verkaufspreis für Ihre Einheit ein. Sobald Sie dies getan haben, werden die verschiedenen Break-Even-Berechnungen automatisch aktualisiert.</t>
  </si>
  <si>
    <t>Sie können Ihre Eingaben ändern, um zu sehen, wie sich diese auf Ihre Break-Even-Punkte auswirken. Beispielsweise können Sie überprüfen, wie eine Erhöhung oder Senkung des Stückpreises sich darauf auswirkt, wie viele Einheiten Sie verkaufen müssen, um die Gewinnschwelle zu erreichen.</t>
  </si>
  <si>
    <t>BREAK-EVEN-ANALYSE</t>
  </si>
  <si>
    <t>Anmerkungen und Beschreibungen</t>
  </si>
  <si>
    <t>Kategorie</t>
  </si>
  <si>
    <t>Kosten pro Einheit</t>
  </si>
  <si>
    <t>Verwenden Sie diese Vorlage, um den Zeitpunkt zu ermitteln, ab dem ein Unternehmen mit einem einzelnen Produkt, einer Dienstleistung oder einer Produkt-/Dienstleistungslinie Geld verdienen wird.</t>
  </si>
  <si>
    <t xml:space="preserve"> </t>
  </si>
  <si>
    <t>VARIABLE KOSTEN</t>
  </si>
  <si>
    <t>Die direkten Material- und Arbeitskosten, die mit der Herstellung einer Einheit des zu analysierenden Produkts oder der zu analysierenden Dienstleistung verbunden sind. Berücksichtigen Sie nur die Kosten (oder einen Teil der Kosten), die mit der Herstellung einer einzigen "Einheit" des Produkts oder der Dienstleistung verbunden sind.</t>
  </si>
  <si>
    <t>Rohmaterial</t>
  </si>
  <si>
    <t>Kosten des Rohmaterials, das zur Herstellung einer einzelnen Einheit des Produkts oder der Dienstleistung verwendet wird.</t>
  </si>
  <si>
    <t>Direkte Arbeitskosten (einschließlich Lohnsteuer und Sozialleistungen)</t>
  </si>
  <si>
    <t>Arbeitskosten, die für die Herstellung einer einzigen Einheit des Produkts oder der Dienstleistung erforderlich sind. Wenn Sie z. B. einem Arbeiter 100 Euro pro Tag zahlen und die Herstellung eines Produkts einen halben Tag dauert, betragen die Arbeitskosten 50 Euro.</t>
  </si>
  <si>
    <t>Retouren und Erstattungen</t>
  </si>
  <si>
    <t>Geld, das für Rückgaben oder Rückerstattungen gezahlt wird.</t>
  </si>
  <si>
    <t>Verkaufsprovisionen</t>
  </si>
  <si>
    <t>Geld, das den Verkäufern auf der Grundlage der verkauften Einheiten gezahlt wird.</t>
  </si>
  <si>
    <t>Variable Kosten insgesamt</t>
  </si>
  <si>
    <t xml:space="preserve">Die Summe aller direkten Kosten oder die Kosten der verkauften Waren. </t>
  </si>
  <si>
    <t>FESTKOSTEN</t>
  </si>
  <si>
    <t xml:space="preserve">Kosten, die sich nicht danach richten, wie viele Einheiten das Unternehmen herstellt. </t>
  </si>
  <si>
    <t>Gehälter, Lohnsumme und Sozialleistungen</t>
  </si>
  <si>
    <t xml:space="preserve">Löhne, Lohnsteuern und Sozialleistungen für Arbeitnehmer, die nicht zu den direkten Arbeitskräften gehören. </t>
  </si>
  <si>
    <t>Ausbildung</t>
  </si>
  <si>
    <t>Geld, das für Schulungen oder Seminare für Mitarbeiter ausgegeben wird.</t>
  </si>
  <si>
    <t>Auftragnehmer</t>
  </si>
  <si>
    <t xml:space="preserve">Geld, das an Leiharbeiter gezahlt wird. </t>
  </si>
  <si>
    <t>Professionelle Dienstleistungen</t>
  </si>
  <si>
    <t>Geld, das an professionelle Dienstleister wie Anwälte oder Buchhalter gezahlt wird.</t>
  </si>
  <si>
    <t>Büromaterial</t>
  </si>
  <si>
    <t xml:space="preserve">Ausgaben für den Betrieb eines Büros, z. B. für Reinigungsmittel und Druckerpapier. </t>
  </si>
  <si>
    <t>Reparaturen und Instandhaltung</t>
  </si>
  <si>
    <t>Ausgaben für Reparaturen oder Wartung von Geräten und Gebäuden.</t>
  </si>
  <si>
    <t>Werbung</t>
  </si>
  <si>
    <t xml:space="preserve">Kosten für Werbung und Marketingkampagnen. </t>
  </si>
  <si>
    <t>Reisen</t>
  </si>
  <si>
    <t xml:space="preserve">Geschäftsbezogene Reisen. Dazu gehören die Kosten für Transport, Unterbringung und Verpflegung. </t>
  </si>
  <si>
    <t>Telekommunikation</t>
  </si>
  <si>
    <t>Telefon- und Internetdienste.</t>
  </si>
  <si>
    <t>Miete (Gebäude)</t>
  </si>
  <si>
    <t>Miete für die Gebäude des Unternehmens.</t>
  </si>
  <si>
    <t>Miete (Sonstiges)</t>
  </si>
  <si>
    <t>Sonstige Mietkosten, z. B. für Ausrüstung oder Fahrzeuge.</t>
  </si>
  <si>
    <t>Versorgungsleistungen</t>
  </si>
  <si>
    <t>Rechnungen für Versorgungsleistungen, wie Heizung und Wasser.</t>
  </si>
  <si>
    <t>Versicherung</t>
  </si>
  <si>
    <t>Gesamtbetrag für alle Versicherungspolicen des Unternehmens.</t>
  </si>
  <si>
    <t>Lizenzen und Genehmigungen</t>
  </si>
  <si>
    <t>Gesamtbetrag, den Sie für Geschäftslizenzen oder Genehmigungen gezahlt haben.</t>
  </si>
  <si>
    <t>Zinsaufwendungen</t>
  </si>
  <si>
    <t>Zinszahlungen für Darlehen oder Kreditlinien.</t>
  </si>
  <si>
    <t>Ertragssteuern</t>
  </si>
  <si>
    <t xml:space="preserve">Summe der gezahlten lokalen, staatlichen und bundesstaatlichen Einkommenssteuern. </t>
  </si>
  <si>
    <t>Sonstiger Aufwand 1</t>
  </si>
  <si>
    <t>Eine Ausgabe, die nicht in eine der oben genannten Kategorien passt.</t>
  </si>
  <si>
    <t>Sonstiger Aufwand 2</t>
  </si>
  <si>
    <t>Sonstiger Aufwand 3</t>
  </si>
  <si>
    <t>Fixkosten insgesamt</t>
  </si>
  <si>
    <t>VERKAUFSPREIS DER EINHEIT</t>
  </si>
  <si>
    <t>Geben Sie hier den Verkaufspreis des zu analysierenden Produkts oder der Dienstleistung ein. Ändern Sie den Preis, um zu sehen, wie er sich auf Ihre Break-even-Punkte auswirkt.</t>
  </si>
  <si>
    <t>AUTOMATISCH BERECHNETE ZAHLEN UND BREAK-EVEN-PUNKTE</t>
  </si>
  <si>
    <t>DECKUNGSBEITRAG</t>
  </si>
  <si>
    <t>Der Verkaufspreis abzüglich der variablen Kosten pro Einheit. Wenn dieser Wert negativ ist, verliert das Unternehmen bei jedem Verkauf Geld.</t>
  </si>
  <si>
    <t>DECKUNGSBEITRAGSVERHÄLTNIS</t>
  </si>
  <si>
    <t>Der Verkaufspreis geteilt durch die variablen Kosten pro Einheit. Dies ist der Prozentsatz jedes Verkaufs, der die variablen Kosten der Einheit deckt.</t>
  </si>
  <si>
    <t>BREAK-EVEN-PUNKT IN VERKAUFTEN EINHEITEN</t>
  </si>
  <si>
    <t>Die Anzahl der Einheiten, die verkauft werden müssen, um die Kosten für die Herstellung des Produkts/der Dienstleistung zu decken.</t>
  </si>
  <si>
    <t>BREAK-EVEN-PUNKT IN BEZUG AUF DEN UMSATZ</t>
  </si>
  <si>
    <t>Der Geldbetrag, der verdient werden muss, um die Kosten für die Herstellung des Produkts/der Dienstleistung zu decken.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</si>
</sst>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quot;€&quot;"/>
  </numFmts>
  <fonts count="2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9"/>
      <color rgb="FF000000"/>
      <name val="Arial"/>
      <family val="2"/>
    </font>
    <font>
      <b/>
      <sz val="10"/>
      <name val="Arial"/>
      <family val="2"/>
    </font>
    <font>
      <i/>
      <sz val="10"/>
      <name val="Arial"/>
      <family val="2"/>
    </font>
    <font>
      <b/>
      <sz val="9"/>
      <color rgb="FF293F7C"/>
      <name val="Arial"/>
      <family val="2"/>
    </font>
    <font>
      <b/>
      <i/>
      <sz val="11"/>
      <color rgb="FF555555"/>
      <name val="Arial"/>
      <family val="2"/>
    </font>
    <font>
      <b/>
      <sz val="10"/>
      <color rgb="FF00000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diagonal/>
    </border>
  </borders>
  <cellStyleXfs count="2">
    <xf numFmtId="0" fontId="0" fillId="0" borderId="0"/>
    <xf numFmtId="0" fontId="4" fillId="0" borderId="2"/>
  </cellStyleXfs>
  <cellXfs count="37">
    <xf numFmtId="0" fontId="0" fillId="0" borderId="0" xfId="0"/>
    <xf numFmtId="0" fontId="6" fillId="0" borderId="0" xfId="0" applyFont="1" applyAlignment="1">
      <alignment wrapText="1"/>
    </xf>
    <xf numFmtId="0" fontId="7" fillId="0" borderId="0" xfId="0" applyFont="1" applyAlignment="1">
      <alignment horizontal="left" wrapText="1"/>
    </xf>
    <xf numFmtId="0" fontId="9" fillId="0" borderId="0" xfId="0" applyFont="1" applyAlignment="1">
      <alignment wrapText="1"/>
    </xf>
    <xf numFmtId="0" fontId="11" fillId="0" borderId="0" xfId="0" applyFont="1" applyAlignment="1">
      <alignment wrapText="1"/>
    </xf>
    <xf numFmtId="0" fontId="10" fillId="0" borderId="0" xfId="0" applyFont="1" applyAlignment="1">
      <alignment wrapText="1"/>
    </xf>
    <xf numFmtId="0" fontId="2" fillId="0" borderId="0" xfId="0" applyFont="1" applyAlignment="1">
      <alignment wrapText="1"/>
    </xf>
    <xf numFmtId="0" fontId="1" fillId="2" borderId="0" xfId="0" applyFont="1" applyFill="1" applyAlignment="1">
      <alignment wrapText="1"/>
    </xf>
    <xf numFmtId="0" fontId="0" fillId="0" borderId="0" xfId="0" applyAlignment="1">
      <alignment horizontal="left" wrapText="1"/>
    </xf>
    <xf numFmtId="0" fontId="12" fillId="0" borderId="0" xfId="0" applyFont="1" applyAlignment="1">
      <alignment wrapText="1"/>
    </xf>
    <xf numFmtId="0" fontId="16" fillId="0" borderId="0" xfId="0" applyFont="1" applyAlignment="1">
      <alignment wrapText="1"/>
    </xf>
    <xf numFmtId="0" fontId="14" fillId="0" borderId="0" xfId="0" applyFont="1" applyAlignment="1">
      <alignment wrapText="1"/>
    </xf>
    <xf numFmtId="0" fontId="18" fillId="3" borderId="2" xfId="1" applyFont="1" applyFill="1" applyAlignment="1">
      <alignment horizontal="center" vertical="center"/>
    </xf>
    <xf numFmtId="0" fontId="4" fillId="4" borderId="2" xfId="1" applyFill="1"/>
    <xf numFmtId="0" fontId="19" fillId="4" borderId="2" xfId="1" applyFont="1" applyFill="1"/>
    <xf numFmtId="0" fontId="20" fillId="4" borderId="2" xfId="1" applyFont="1" applyFill="1" applyAlignment="1">
      <alignment vertical="top" wrapText="1"/>
    </xf>
    <xf numFmtId="0" fontId="2" fillId="2" borderId="0" xfId="0" applyFont="1" applyFill="1" applyAlignment="1">
      <alignment wrapText="1"/>
    </xf>
    <xf numFmtId="0" fontId="1" fillId="2" borderId="0" xfId="0" applyFont="1" applyFill="1" applyAlignment="1">
      <alignment horizontal="center" wrapText="1"/>
    </xf>
    <xf numFmtId="0" fontId="0" fillId="0" borderId="0" xfId="0" applyAlignment="1">
      <alignment wrapText="1"/>
    </xf>
    <xf numFmtId="0" fontId="3" fillId="0" borderId="0" xfId="0" applyFont="1" applyAlignment="1">
      <alignment horizontal="left" wrapText="1"/>
    </xf>
    <xf numFmtId="0" fontId="5" fillId="0" borderId="0" xfId="0" applyFont="1" applyAlignment="1">
      <alignment horizontal="center" wrapText="1"/>
    </xf>
    <xf numFmtId="0" fontId="15" fillId="0" borderId="0" xfId="0" applyFont="1" applyAlignment="1">
      <alignment horizontal="left" wrapText="1"/>
    </xf>
    <xf numFmtId="0" fontId="7" fillId="0" borderId="0" xfId="0" applyFont="1" applyAlignment="1">
      <alignment wrapText="1"/>
    </xf>
    <xf numFmtId="0" fontId="8" fillId="0" borderId="0" xfId="0" applyFont="1" applyAlignment="1">
      <alignment wrapText="1"/>
    </xf>
    <xf numFmtId="0" fontId="9" fillId="0" borderId="3" xfId="0" applyFont="1" applyBorder="1" applyAlignment="1">
      <alignment wrapText="1"/>
    </xf>
    <xf numFmtId="0" fontId="8" fillId="0" borderId="3" xfId="0" applyFont="1" applyBorder="1" applyAlignment="1">
      <alignment wrapText="1"/>
    </xf>
    <xf numFmtId="0" fontId="9" fillId="0" borderId="1" xfId="0" applyFont="1" applyBorder="1" applyAlignment="1">
      <alignment wrapText="1"/>
    </xf>
    <xf numFmtId="164" fontId="2" fillId="0" borderId="1" xfId="0" applyNumberFormat="1" applyFont="1" applyBorder="1" applyAlignment="1">
      <alignment wrapText="1"/>
    </xf>
    <xf numFmtId="0" fontId="7" fillId="0" borderId="3" xfId="0" applyFont="1" applyBorder="1" applyAlignment="1">
      <alignment wrapText="1"/>
    </xf>
    <xf numFmtId="0" fontId="2" fillId="0" borderId="1" xfId="0" applyFont="1" applyBorder="1" applyAlignment="1">
      <alignment wrapText="1"/>
    </xf>
    <xf numFmtId="0" fontId="13" fillId="0" borderId="0" xfId="0" applyFont="1" applyAlignment="1">
      <alignment wrapText="1"/>
    </xf>
    <xf numFmtId="9" fontId="2" fillId="0" borderId="0" xfId="0" applyNumberFormat="1" applyFont="1" applyAlignment="1">
      <alignment wrapText="1"/>
    </xf>
    <xf numFmtId="0" fontId="17" fillId="0" borderId="0" xfId="0" applyFont="1" applyAlignment="1">
      <alignment wrapText="1"/>
    </xf>
    <xf numFmtId="165" fontId="2" fillId="0" borderId="0" xfId="0" applyNumberFormat="1" applyFont="1" applyAlignment="1">
      <alignment wrapText="1"/>
    </xf>
    <xf numFmtId="165" fontId="8" fillId="0" borderId="3" xfId="0" applyNumberFormat="1" applyFont="1" applyBorder="1" applyAlignment="1">
      <alignment wrapText="1"/>
    </xf>
    <xf numFmtId="165" fontId="2" fillId="0" borderId="1" xfId="0" applyNumberFormat="1" applyFont="1" applyBorder="1" applyAlignment="1">
      <alignment wrapText="1"/>
    </xf>
    <xf numFmtId="4" fontId="2" fillId="0" borderId="0" xfId="0" applyNumberFormat="1" applyFont="1" applyAlignment="1">
      <alignment wrapText="1"/>
    </xf>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19</xdr:row>
      <xdr:rowOff>50800</xdr:rowOff>
    </xdr:from>
    <xdr:to>
      <xdr:col>2</xdr:col>
      <xdr:colOff>38100</xdr:colOff>
      <xdr:row>22</xdr:row>
      <xdr:rowOff>60346</xdr:rowOff>
    </xdr:to>
    <xdr:pic>
      <xdr:nvPicPr>
        <xdr:cNvPr id="2" name="Picture 1">
          <a:extLst>
            <a:ext uri="{FF2B5EF4-FFF2-40B4-BE49-F238E27FC236}">
              <a16:creationId xmlns:a16="http://schemas.microsoft.com/office/drawing/2014/main" id="{D901C3EE-1AF5-4C4E-8884-D65DAD9D7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5080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B01F-F8FC-4A4D-B667-A33E7ACBCA45}">
  <dimension ref="B4:B17"/>
  <sheetViews>
    <sheetView tabSelected="1" topLeftCell="A7" zoomScale="178" zoomScaleNormal="178" workbookViewId="0">
      <selection activeCell="D11" sqref="D11"/>
    </sheetView>
  </sheetViews>
  <sheetFormatPr defaultColWidth="10.85546875" defaultRowHeight="12.95"/>
  <cols>
    <col min="1" max="1" width="18.28515625" style="13" customWidth="1"/>
    <col min="2" max="2" width="83.28515625" style="13" customWidth="1"/>
    <col min="3" max="16384" width="10.85546875" style="13"/>
  </cols>
  <sheetData>
    <row r="4" spans="2:2" ht="15.95">
      <c r="B4" s="12" t="s">
        <v>0</v>
      </c>
    </row>
    <row r="5" spans="2:2" ht="14.1">
      <c r="B5" s="14"/>
    </row>
    <row r="6" spans="2:2" ht="30">
      <c r="B6" s="15" t="s">
        <v>1</v>
      </c>
    </row>
    <row r="7" spans="2:2" ht="75">
      <c r="B7" s="15" t="s">
        <v>2</v>
      </c>
    </row>
    <row r="8" spans="2:2" ht="14.1">
      <c r="B8" s="15"/>
    </row>
    <row r="9" spans="2:2" ht="60">
      <c r="B9" s="15" t="s">
        <v>3</v>
      </c>
    </row>
    <row r="10" spans="2:2" ht="14.1">
      <c r="B10" s="15"/>
    </row>
    <row r="11" spans="2:2" ht="30">
      <c r="B11" s="15" t="s">
        <v>4</v>
      </c>
    </row>
    <row r="13" spans="2:2" ht="15">
      <c r="B13" s="15" t="s">
        <v>5</v>
      </c>
    </row>
    <row r="15" spans="2:2" ht="30">
      <c r="B15" s="15" t="s">
        <v>6</v>
      </c>
    </row>
    <row r="17" spans="2:2" ht="45">
      <c r="B17" s="15" t="s">
        <v>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1006"/>
  <sheetViews>
    <sheetView topLeftCell="B32" zoomScale="190" zoomScaleNormal="190" workbookViewId="0">
      <selection activeCell="C8" sqref="C8"/>
    </sheetView>
  </sheetViews>
  <sheetFormatPr defaultColWidth="14.42578125" defaultRowHeight="12.95"/>
  <cols>
    <col min="1" max="1" width="45" style="18" customWidth="1"/>
    <col min="2" max="2" width="23.42578125" style="18" customWidth="1"/>
    <col min="3" max="3" width="91.85546875" style="18" customWidth="1"/>
    <col min="4" max="16384" width="14.42578125" style="18"/>
  </cols>
  <sheetData>
    <row r="1" spans="1:27" ht="18">
      <c r="A1" s="7" t="s">
        <v>8</v>
      </c>
      <c r="B1" s="16"/>
      <c r="C1" s="17" t="s">
        <v>9</v>
      </c>
      <c r="D1" s="6"/>
      <c r="E1" s="6"/>
      <c r="F1" s="6"/>
      <c r="G1" s="6"/>
      <c r="H1" s="6"/>
      <c r="I1" s="6"/>
      <c r="J1" s="6"/>
      <c r="K1" s="6"/>
      <c r="L1" s="6"/>
      <c r="M1" s="6"/>
      <c r="N1" s="6"/>
      <c r="O1" s="6"/>
      <c r="P1" s="6"/>
      <c r="Q1" s="6"/>
      <c r="R1" s="6"/>
      <c r="S1" s="6"/>
      <c r="T1" s="6"/>
      <c r="U1" s="6"/>
      <c r="V1" s="6"/>
      <c r="W1" s="6"/>
      <c r="X1" s="6"/>
      <c r="Y1" s="6"/>
      <c r="Z1" s="6"/>
      <c r="AA1" s="6"/>
    </row>
    <row r="2" spans="1:27" ht="27.95">
      <c r="A2" s="19" t="s">
        <v>10</v>
      </c>
      <c r="B2" s="20" t="s">
        <v>11</v>
      </c>
      <c r="C2" s="8" t="s">
        <v>12</v>
      </c>
      <c r="D2" s="6"/>
      <c r="E2" s="6"/>
      <c r="F2" s="6"/>
      <c r="G2" s="6"/>
      <c r="H2" s="6"/>
      <c r="I2" s="21" t="s">
        <v>13</v>
      </c>
      <c r="J2" s="6"/>
      <c r="K2" s="6"/>
      <c r="L2" s="6"/>
      <c r="M2" s="6"/>
      <c r="N2" s="6"/>
      <c r="O2" s="6"/>
      <c r="P2" s="6"/>
      <c r="Q2" s="6"/>
      <c r="R2" s="6"/>
      <c r="S2" s="6"/>
      <c r="T2" s="6"/>
      <c r="U2" s="6"/>
      <c r="V2" s="6"/>
      <c r="W2" s="6"/>
      <c r="X2" s="6"/>
      <c r="Y2" s="6"/>
      <c r="Z2" s="6"/>
      <c r="AA2" s="6"/>
    </row>
    <row r="3" spans="1:27">
      <c r="A3" s="22"/>
      <c r="B3" s="23"/>
      <c r="C3" s="9"/>
      <c r="D3" s="6"/>
      <c r="E3" s="6"/>
      <c r="F3" s="6"/>
      <c r="G3" s="6"/>
      <c r="H3" s="6"/>
      <c r="I3" s="6"/>
      <c r="J3" s="6"/>
      <c r="K3" s="6"/>
      <c r="L3" s="6"/>
      <c r="M3" s="6"/>
      <c r="N3" s="6"/>
      <c r="O3" s="6"/>
      <c r="P3" s="6"/>
      <c r="Q3" s="6"/>
      <c r="R3" s="6"/>
      <c r="S3" s="6"/>
      <c r="T3" s="6"/>
      <c r="U3" s="6"/>
      <c r="V3" s="6"/>
      <c r="W3" s="6"/>
      <c r="X3" s="6"/>
      <c r="Y3" s="6"/>
      <c r="Z3" s="6"/>
      <c r="AA3" s="6"/>
    </row>
    <row r="4" spans="1:27" ht="39.950000000000003">
      <c r="A4" s="1" t="s">
        <v>14</v>
      </c>
      <c r="B4" s="23"/>
      <c r="C4" s="9" t="s">
        <v>15</v>
      </c>
      <c r="D4" s="6"/>
      <c r="E4" s="6"/>
      <c r="F4" s="6"/>
      <c r="G4" s="6"/>
      <c r="H4" s="6"/>
      <c r="I4" s="6"/>
      <c r="J4" s="6"/>
      <c r="K4" s="6"/>
      <c r="L4" s="6"/>
      <c r="M4" s="6"/>
      <c r="N4" s="6"/>
      <c r="O4" s="6"/>
      <c r="P4" s="6"/>
      <c r="Q4" s="6"/>
      <c r="R4" s="6"/>
      <c r="S4" s="6"/>
      <c r="T4" s="6"/>
      <c r="U4" s="6"/>
      <c r="V4" s="6"/>
      <c r="W4" s="6"/>
      <c r="X4" s="6"/>
      <c r="Y4" s="6"/>
      <c r="Z4" s="6"/>
      <c r="AA4" s="6"/>
    </row>
    <row r="5" spans="1:27">
      <c r="A5" s="24" t="s">
        <v>16</v>
      </c>
      <c r="B5" s="34"/>
      <c r="C5" s="4" t="s">
        <v>17</v>
      </c>
      <c r="D5" s="6"/>
      <c r="E5" s="6"/>
      <c r="F5" s="6"/>
      <c r="G5" s="6"/>
      <c r="H5" s="6"/>
      <c r="I5" s="6"/>
      <c r="J5" s="6"/>
      <c r="K5" s="6"/>
      <c r="L5" s="6"/>
      <c r="M5" s="6"/>
      <c r="N5" s="6"/>
      <c r="O5" s="6"/>
      <c r="P5" s="6"/>
      <c r="Q5" s="6"/>
      <c r="R5" s="6"/>
      <c r="S5" s="6"/>
      <c r="T5" s="6"/>
      <c r="U5" s="6"/>
      <c r="V5" s="6"/>
      <c r="W5" s="6"/>
      <c r="X5" s="6"/>
      <c r="Y5" s="6"/>
      <c r="Z5" s="6"/>
      <c r="AA5" s="6"/>
    </row>
    <row r="6" spans="1:27" ht="39">
      <c r="A6" s="24" t="s">
        <v>18</v>
      </c>
      <c r="B6" s="34"/>
      <c r="C6" s="4" t="s">
        <v>19</v>
      </c>
      <c r="D6" s="6"/>
      <c r="E6" s="6"/>
      <c r="F6" s="6"/>
      <c r="G6" s="6"/>
      <c r="H6" s="6"/>
      <c r="I6" s="6"/>
      <c r="J6" s="6"/>
      <c r="K6" s="6"/>
      <c r="L6" s="6"/>
      <c r="M6" s="6"/>
      <c r="N6" s="6"/>
      <c r="O6" s="6"/>
      <c r="P6" s="6"/>
      <c r="Q6" s="6"/>
      <c r="R6" s="6"/>
      <c r="S6" s="6"/>
      <c r="T6" s="6"/>
      <c r="U6" s="6"/>
      <c r="V6" s="6"/>
      <c r="W6" s="6"/>
      <c r="X6" s="6"/>
      <c r="Y6" s="6"/>
      <c r="Z6" s="6"/>
      <c r="AA6" s="6"/>
    </row>
    <row r="7" spans="1:27">
      <c r="A7" s="26" t="s">
        <v>20</v>
      </c>
      <c r="B7" s="35"/>
      <c r="C7" s="4" t="s">
        <v>21</v>
      </c>
      <c r="D7" s="27"/>
      <c r="E7" s="27"/>
      <c r="G7" s="6"/>
      <c r="H7" s="6"/>
      <c r="I7" s="6"/>
      <c r="J7" s="6"/>
      <c r="K7" s="6"/>
      <c r="L7" s="6"/>
      <c r="M7" s="6"/>
      <c r="N7" s="6"/>
      <c r="O7" s="6"/>
      <c r="P7" s="6"/>
      <c r="Q7" s="6"/>
      <c r="R7" s="6"/>
      <c r="S7" s="6"/>
      <c r="T7" s="6"/>
      <c r="U7" s="6"/>
      <c r="V7" s="6"/>
      <c r="W7" s="6"/>
      <c r="X7" s="6"/>
      <c r="Y7" s="6"/>
      <c r="Z7" s="6"/>
      <c r="AA7" s="6"/>
    </row>
    <row r="8" spans="1:27">
      <c r="A8" s="24" t="s">
        <v>22</v>
      </c>
      <c r="B8" s="34"/>
      <c r="C8" s="4" t="s">
        <v>23</v>
      </c>
      <c r="D8" s="6"/>
      <c r="E8" s="6"/>
      <c r="F8" s="6"/>
      <c r="G8" s="6"/>
      <c r="H8" s="6"/>
      <c r="I8" s="6"/>
      <c r="J8" s="6"/>
      <c r="K8" s="6"/>
      <c r="L8" s="6"/>
      <c r="M8" s="6"/>
      <c r="N8" s="6"/>
      <c r="O8" s="6"/>
      <c r="P8" s="6"/>
      <c r="Q8" s="6"/>
      <c r="R8" s="6"/>
      <c r="S8" s="6"/>
      <c r="T8" s="6"/>
      <c r="U8" s="6"/>
      <c r="V8" s="6"/>
      <c r="W8" s="6"/>
      <c r="X8" s="6"/>
      <c r="Y8" s="6"/>
      <c r="Z8" s="6"/>
      <c r="AA8" s="6"/>
    </row>
    <row r="9" spans="1:27">
      <c r="A9" s="28" t="s">
        <v>24</v>
      </c>
      <c r="B9" s="34">
        <f>SUM(B5:B8)</f>
        <v>0</v>
      </c>
      <c r="C9" s="5" t="s">
        <v>25</v>
      </c>
      <c r="D9" s="6"/>
      <c r="E9" s="6"/>
      <c r="F9" s="6"/>
      <c r="G9" s="6"/>
      <c r="H9" s="6"/>
      <c r="I9" s="6"/>
      <c r="J9" s="6"/>
      <c r="K9" s="6"/>
      <c r="L9" s="6"/>
      <c r="M9" s="6"/>
      <c r="N9" s="6"/>
      <c r="O9" s="6"/>
      <c r="P9" s="6"/>
      <c r="Q9" s="6"/>
      <c r="R9" s="6"/>
      <c r="S9" s="6"/>
      <c r="T9" s="6"/>
      <c r="U9" s="6"/>
      <c r="V9" s="6"/>
      <c r="W9" s="6"/>
      <c r="X9" s="6"/>
      <c r="Y9" s="6"/>
      <c r="Z9" s="6"/>
      <c r="AA9" s="6"/>
    </row>
    <row r="10" spans="1:27">
      <c r="A10" s="2"/>
      <c r="B10" s="25"/>
      <c r="C10" s="3"/>
      <c r="D10" s="6"/>
      <c r="E10" s="6"/>
      <c r="F10" s="6"/>
      <c r="G10" s="6"/>
      <c r="H10" s="6"/>
      <c r="I10" s="6"/>
      <c r="J10" s="6"/>
      <c r="K10" s="6"/>
      <c r="L10" s="6"/>
      <c r="M10" s="6"/>
      <c r="N10" s="6"/>
      <c r="O10" s="6"/>
      <c r="P10" s="6"/>
      <c r="Q10" s="6"/>
      <c r="R10" s="6"/>
      <c r="S10" s="6"/>
      <c r="T10" s="6"/>
      <c r="U10" s="6"/>
      <c r="V10" s="6"/>
      <c r="W10" s="6"/>
      <c r="X10" s="6"/>
      <c r="Y10" s="6"/>
      <c r="Z10" s="6"/>
      <c r="AA10" s="6"/>
    </row>
    <row r="11" spans="1:27" ht="18">
      <c r="A11" s="1" t="s">
        <v>26</v>
      </c>
      <c r="C11" s="3" t="s">
        <v>27</v>
      </c>
      <c r="D11" s="6"/>
      <c r="E11" s="6"/>
      <c r="F11" s="6"/>
      <c r="G11" s="6"/>
      <c r="H11" s="6"/>
      <c r="I11" s="6"/>
      <c r="J11" s="6"/>
      <c r="K11" s="6"/>
      <c r="L11" s="6"/>
      <c r="M11" s="6"/>
      <c r="N11" s="6"/>
      <c r="O11" s="6"/>
      <c r="P11" s="6"/>
      <c r="Q11" s="6"/>
      <c r="R11" s="6"/>
      <c r="S11" s="6"/>
      <c r="T11" s="6"/>
      <c r="U11" s="6"/>
      <c r="V11" s="6"/>
      <c r="W11" s="6"/>
      <c r="X11" s="6"/>
      <c r="Y11" s="6"/>
      <c r="Z11" s="6"/>
      <c r="AA11" s="6"/>
    </row>
    <row r="12" spans="1:27">
      <c r="A12" s="26" t="s">
        <v>28</v>
      </c>
      <c r="B12" s="35"/>
      <c r="C12" s="4" t="s">
        <v>29</v>
      </c>
      <c r="D12" s="29"/>
      <c r="E12" s="29"/>
      <c r="G12" s="6"/>
      <c r="H12" s="6"/>
      <c r="I12" s="6"/>
      <c r="J12" s="6"/>
      <c r="K12" s="6"/>
      <c r="L12" s="6"/>
      <c r="M12" s="6"/>
      <c r="N12" s="6"/>
      <c r="O12" s="6"/>
      <c r="P12" s="6"/>
      <c r="Q12" s="6"/>
      <c r="R12" s="6"/>
      <c r="S12" s="6"/>
      <c r="T12" s="6"/>
      <c r="U12" s="6"/>
      <c r="V12" s="6"/>
      <c r="W12" s="6"/>
      <c r="X12" s="6"/>
      <c r="Y12" s="6"/>
      <c r="Z12" s="6"/>
      <c r="AA12" s="6"/>
    </row>
    <row r="13" spans="1:27">
      <c r="A13" s="26" t="s">
        <v>30</v>
      </c>
      <c r="B13" s="35"/>
      <c r="C13" s="4" t="s">
        <v>31</v>
      </c>
      <c r="D13" s="29"/>
      <c r="E13" s="29"/>
      <c r="G13" s="6"/>
      <c r="H13" s="6"/>
      <c r="I13" s="6"/>
      <c r="J13" s="6"/>
      <c r="K13" s="6"/>
      <c r="L13" s="6"/>
      <c r="M13" s="6"/>
      <c r="N13" s="6"/>
      <c r="O13" s="6"/>
      <c r="P13" s="6"/>
      <c r="Q13" s="6"/>
      <c r="R13" s="6"/>
      <c r="S13" s="6"/>
      <c r="T13" s="6"/>
      <c r="U13" s="6"/>
      <c r="V13" s="6"/>
      <c r="W13" s="6"/>
      <c r="X13" s="6"/>
      <c r="Y13" s="6"/>
      <c r="Z13" s="6"/>
      <c r="AA13" s="6"/>
    </row>
    <row r="14" spans="1:27">
      <c r="A14" s="26" t="s">
        <v>32</v>
      </c>
      <c r="B14" s="35"/>
      <c r="C14" s="4" t="s">
        <v>33</v>
      </c>
      <c r="D14" s="29"/>
      <c r="E14" s="29"/>
      <c r="G14" s="6"/>
      <c r="H14" s="6"/>
      <c r="I14" s="6"/>
      <c r="J14" s="6"/>
      <c r="K14" s="6"/>
      <c r="L14" s="6"/>
      <c r="M14" s="6"/>
      <c r="N14" s="6"/>
      <c r="O14" s="6"/>
      <c r="P14" s="6"/>
      <c r="Q14" s="6"/>
      <c r="R14" s="6"/>
      <c r="S14" s="6"/>
      <c r="T14" s="6"/>
      <c r="U14" s="6"/>
      <c r="V14" s="6"/>
      <c r="W14" s="6"/>
      <c r="X14" s="6"/>
      <c r="Y14" s="6"/>
      <c r="Z14" s="6"/>
      <c r="AA14" s="6"/>
    </row>
    <row r="15" spans="1:27">
      <c r="A15" s="26" t="s">
        <v>34</v>
      </c>
      <c r="B15" s="35"/>
      <c r="C15" s="4" t="s">
        <v>35</v>
      </c>
      <c r="D15" s="29"/>
      <c r="E15" s="29"/>
      <c r="G15" s="6"/>
      <c r="H15" s="6"/>
      <c r="I15" s="6"/>
      <c r="J15" s="6"/>
      <c r="K15" s="6"/>
      <c r="L15" s="6"/>
      <c r="M15" s="6"/>
      <c r="N15" s="6"/>
      <c r="O15" s="6"/>
      <c r="P15" s="6"/>
      <c r="Q15" s="6"/>
      <c r="R15" s="6"/>
      <c r="S15" s="6"/>
      <c r="T15" s="6"/>
      <c r="U15" s="6"/>
      <c r="V15" s="6"/>
      <c r="W15" s="6"/>
      <c r="X15" s="6"/>
      <c r="Y15" s="6"/>
      <c r="Z15" s="6"/>
      <c r="AA15" s="6"/>
    </row>
    <row r="16" spans="1:27">
      <c r="A16" s="26" t="s">
        <v>36</v>
      </c>
      <c r="B16" s="35"/>
      <c r="C16" s="4" t="s">
        <v>37</v>
      </c>
      <c r="D16" s="29"/>
      <c r="E16" s="29"/>
      <c r="G16" s="6"/>
      <c r="H16" s="6"/>
      <c r="I16" s="6"/>
      <c r="J16" s="6"/>
      <c r="K16" s="6"/>
      <c r="L16" s="6"/>
      <c r="M16" s="6"/>
      <c r="N16" s="6"/>
      <c r="O16" s="6"/>
      <c r="P16" s="6"/>
      <c r="Q16" s="6"/>
      <c r="R16" s="6"/>
      <c r="S16" s="6"/>
      <c r="T16" s="6"/>
      <c r="U16" s="6"/>
      <c r="V16" s="6"/>
      <c r="W16" s="6"/>
      <c r="X16" s="6"/>
      <c r="Y16" s="6"/>
      <c r="Z16" s="6"/>
      <c r="AA16" s="6"/>
    </row>
    <row r="17" spans="1:27">
      <c r="A17" s="26" t="s">
        <v>38</v>
      </c>
      <c r="B17" s="35"/>
      <c r="C17" s="4" t="s">
        <v>39</v>
      </c>
      <c r="D17" s="29"/>
      <c r="E17" s="29"/>
      <c r="G17" s="6"/>
      <c r="H17" s="6"/>
      <c r="I17" s="6"/>
      <c r="J17" s="6"/>
      <c r="K17" s="6"/>
      <c r="L17" s="6"/>
      <c r="M17" s="6"/>
      <c r="N17" s="6"/>
      <c r="O17" s="6"/>
      <c r="P17" s="6"/>
      <c r="Q17" s="6"/>
      <c r="R17" s="6"/>
      <c r="S17" s="6"/>
      <c r="T17" s="6"/>
      <c r="U17" s="6"/>
      <c r="V17" s="6"/>
      <c r="W17" s="6"/>
      <c r="X17" s="6"/>
      <c r="Y17" s="6"/>
      <c r="Z17" s="6"/>
      <c r="AA17" s="6"/>
    </row>
    <row r="18" spans="1:27">
      <c r="A18" s="26" t="s">
        <v>40</v>
      </c>
      <c r="B18" s="35"/>
      <c r="C18" s="4" t="s">
        <v>41</v>
      </c>
      <c r="D18" s="29"/>
      <c r="E18" s="29"/>
      <c r="G18" s="6"/>
      <c r="H18" s="6"/>
      <c r="I18" s="6"/>
      <c r="J18" s="6"/>
      <c r="K18" s="6"/>
      <c r="L18" s="6"/>
      <c r="M18" s="6"/>
      <c r="N18" s="6"/>
      <c r="O18" s="6"/>
      <c r="P18" s="6"/>
      <c r="Q18" s="6"/>
      <c r="R18" s="6"/>
      <c r="S18" s="6"/>
      <c r="T18" s="6"/>
      <c r="U18" s="6"/>
      <c r="V18" s="6"/>
      <c r="W18" s="6"/>
      <c r="X18" s="6"/>
      <c r="Y18" s="6"/>
      <c r="Z18" s="6"/>
      <c r="AA18" s="6"/>
    </row>
    <row r="19" spans="1:27">
      <c r="A19" s="26" t="s">
        <v>42</v>
      </c>
      <c r="B19" s="35"/>
      <c r="C19" s="4" t="s">
        <v>43</v>
      </c>
      <c r="D19" s="29"/>
      <c r="E19" s="29"/>
      <c r="G19" s="6"/>
      <c r="H19" s="6"/>
      <c r="I19" s="6"/>
      <c r="J19" s="6"/>
      <c r="K19" s="6"/>
      <c r="L19" s="6"/>
      <c r="M19" s="6"/>
      <c r="N19" s="6"/>
      <c r="O19" s="6"/>
      <c r="P19" s="6"/>
      <c r="Q19" s="6"/>
      <c r="R19" s="6"/>
      <c r="S19" s="6"/>
      <c r="T19" s="6"/>
      <c r="U19" s="6"/>
      <c r="V19" s="6"/>
      <c r="W19" s="6"/>
      <c r="X19" s="6"/>
      <c r="Y19" s="6"/>
      <c r="Z19" s="6"/>
      <c r="AA19" s="6"/>
    </row>
    <row r="20" spans="1:27">
      <c r="A20" s="26" t="s">
        <v>44</v>
      </c>
      <c r="B20" s="35"/>
      <c r="C20" s="4" t="s">
        <v>45</v>
      </c>
      <c r="D20" s="29"/>
      <c r="E20" s="29"/>
      <c r="G20" s="6"/>
      <c r="H20" s="6"/>
      <c r="I20" s="6"/>
      <c r="J20" s="6"/>
      <c r="K20" s="6"/>
      <c r="L20" s="6"/>
      <c r="M20" s="6"/>
      <c r="N20" s="6"/>
      <c r="O20" s="6"/>
      <c r="P20" s="6"/>
      <c r="Q20" s="6"/>
      <c r="R20" s="6"/>
      <c r="S20" s="6"/>
      <c r="T20" s="6"/>
      <c r="U20" s="6"/>
      <c r="V20" s="6"/>
      <c r="W20" s="6"/>
      <c r="X20" s="6"/>
      <c r="Y20" s="6"/>
      <c r="Z20" s="6"/>
      <c r="AA20" s="6"/>
    </row>
    <row r="21" spans="1:27">
      <c r="A21" s="26" t="s">
        <v>46</v>
      </c>
      <c r="B21" s="35"/>
      <c r="C21" s="4" t="s">
        <v>47</v>
      </c>
      <c r="D21" s="29"/>
      <c r="E21" s="29"/>
      <c r="G21" s="6"/>
      <c r="H21" s="6"/>
      <c r="I21" s="6"/>
      <c r="J21" s="6"/>
      <c r="K21" s="6"/>
      <c r="L21" s="6"/>
      <c r="M21" s="6"/>
      <c r="N21" s="6"/>
      <c r="O21" s="6"/>
      <c r="P21" s="6"/>
      <c r="Q21" s="6"/>
      <c r="R21" s="6"/>
      <c r="S21" s="6"/>
      <c r="T21" s="6"/>
      <c r="U21" s="6"/>
      <c r="V21" s="6"/>
      <c r="W21" s="6"/>
      <c r="X21" s="6"/>
      <c r="Y21" s="6"/>
      <c r="Z21" s="6"/>
      <c r="AA21" s="6"/>
    </row>
    <row r="22" spans="1:27">
      <c r="A22" s="26" t="s">
        <v>48</v>
      </c>
      <c r="B22" s="35"/>
      <c r="C22" s="4" t="s">
        <v>49</v>
      </c>
      <c r="D22" s="29"/>
      <c r="E22" s="29"/>
      <c r="G22" s="6"/>
      <c r="H22" s="6"/>
      <c r="I22" s="6"/>
      <c r="J22" s="6"/>
      <c r="K22" s="6"/>
      <c r="L22" s="6"/>
      <c r="M22" s="6"/>
      <c r="N22" s="6"/>
      <c r="O22" s="6"/>
      <c r="P22" s="6"/>
      <c r="Q22" s="6"/>
      <c r="R22" s="6"/>
      <c r="S22" s="6"/>
      <c r="T22" s="6"/>
      <c r="U22" s="6"/>
      <c r="V22" s="6"/>
      <c r="W22" s="6"/>
      <c r="X22" s="6"/>
      <c r="Y22" s="6"/>
      <c r="Z22" s="6"/>
      <c r="AA22" s="6"/>
    </row>
    <row r="23" spans="1:27">
      <c r="A23" s="26" t="s">
        <v>50</v>
      </c>
      <c r="B23" s="35"/>
      <c r="C23" s="4" t="s">
        <v>51</v>
      </c>
      <c r="D23" s="29"/>
      <c r="E23" s="29"/>
      <c r="G23" s="6"/>
      <c r="H23" s="6"/>
      <c r="I23" s="6"/>
      <c r="J23" s="6"/>
      <c r="K23" s="6"/>
      <c r="L23" s="6"/>
      <c r="M23" s="6"/>
      <c r="N23" s="6"/>
      <c r="O23" s="6"/>
      <c r="P23" s="6"/>
      <c r="Q23" s="6"/>
      <c r="R23" s="6"/>
      <c r="S23" s="6"/>
      <c r="T23" s="6"/>
      <c r="U23" s="6"/>
      <c r="V23" s="6"/>
      <c r="W23" s="6"/>
      <c r="X23" s="6"/>
      <c r="Y23" s="6"/>
      <c r="Z23" s="6"/>
      <c r="AA23" s="6"/>
    </row>
    <row r="24" spans="1:27">
      <c r="A24" s="26" t="s">
        <v>52</v>
      </c>
      <c r="B24" s="35"/>
      <c r="C24" s="4" t="s">
        <v>53</v>
      </c>
      <c r="D24" s="29"/>
      <c r="E24" s="29"/>
      <c r="G24" s="6"/>
      <c r="H24" s="6"/>
      <c r="I24" s="6"/>
      <c r="J24" s="6"/>
      <c r="K24" s="6"/>
      <c r="L24" s="6"/>
      <c r="M24" s="6"/>
      <c r="N24" s="6"/>
      <c r="O24" s="6"/>
      <c r="P24" s="6"/>
      <c r="Q24" s="6"/>
      <c r="R24" s="6"/>
      <c r="S24" s="6"/>
      <c r="T24" s="6"/>
      <c r="U24" s="6"/>
      <c r="V24" s="6"/>
      <c r="W24" s="6"/>
      <c r="X24" s="6"/>
      <c r="Y24" s="6"/>
      <c r="Z24" s="6"/>
      <c r="AA24" s="6"/>
    </row>
    <row r="25" spans="1:27">
      <c r="A25" s="26" t="s">
        <v>54</v>
      </c>
      <c r="B25" s="35"/>
      <c r="C25" s="4" t="s">
        <v>55</v>
      </c>
      <c r="D25" s="29"/>
      <c r="E25" s="29"/>
      <c r="G25" s="6"/>
      <c r="H25" s="6"/>
      <c r="I25" s="6"/>
      <c r="J25" s="6"/>
      <c r="K25" s="6"/>
      <c r="L25" s="6"/>
      <c r="M25" s="6"/>
      <c r="N25" s="6"/>
      <c r="O25" s="6"/>
      <c r="P25" s="6"/>
      <c r="Q25" s="6"/>
      <c r="R25" s="6"/>
      <c r="S25" s="6"/>
      <c r="T25" s="6"/>
      <c r="U25" s="6"/>
      <c r="V25" s="6"/>
      <c r="W25" s="6"/>
      <c r="X25" s="6"/>
      <c r="Y25" s="6"/>
      <c r="Z25" s="6"/>
      <c r="AA25" s="6"/>
    </row>
    <row r="26" spans="1:27">
      <c r="A26" s="26" t="s">
        <v>56</v>
      </c>
      <c r="B26" s="35"/>
      <c r="C26" s="4" t="s">
        <v>57</v>
      </c>
      <c r="D26" s="29"/>
      <c r="E26" s="29"/>
      <c r="G26" s="6"/>
      <c r="H26" s="6"/>
      <c r="I26" s="6"/>
      <c r="J26" s="6"/>
      <c r="K26" s="6"/>
      <c r="L26" s="6"/>
      <c r="M26" s="6"/>
      <c r="N26" s="6"/>
      <c r="O26" s="6"/>
      <c r="P26" s="6"/>
      <c r="Q26" s="6"/>
      <c r="R26" s="6"/>
      <c r="S26" s="6"/>
      <c r="T26" s="6"/>
      <c r="U26" s="6"/>
      <c r="V26" s="6"/>
      <c r="W26" s="6"/>
      <c r="X26" s="6"/>
      <c r="Y26" s="6"/>
      <c r="Z26" s="6"/>
      <c r="AA26" s="6"/>
    </row>
    <row r="27" spans="1:27">
      <c r="A27" s="26" t="s">
        <v>58</v>
      </c>
      <c r="B27" s="35"/>
      <c r="C27" s="4" t="s">
        <v>59</v>
      </c>
      <c r="D27" s="29"/>
      <c r="E27" s="29"/>
      <c r="G27" s="6"/>
      <c r="H27" s="6"/>
      <c r="I27" s="6"/>
      <c r="J27" s="6"/>
      <c r="K27" s="6"/>
      <c r="L27" s="6"/>
      <c r="M27" s="6"/>
      <c r="N27" s="6"/>
      <c r="O27" s="6"/>
      <c r="P27" s="6"/>
      <c r="Q27" s="6"/>
      <c r="R27" s="6"/>
      <c r="S27" s="6"/>
      <c r="T27" s="6"/>
      <c r="U27" s="6"/>
      <c r="V27" s="6"/>
      <c r="W27" s="6"/>
      <c r="X27" s="6"/>
      <c r="Y27" s="6"/>
      <c r="Z27" s="6"/>
      <c r="AA27" s="6"/>
    </row>
    <row r="28" spans="1:27">
      <c r="A28" s="26" t="s">
        <v>60</v>
      </c>
      <c r="B28" s="35"/>
      <c r="C28" s="4" t="s">
        <v>61</v>
      </c>
      <c r="D28" s="29"/>
      <c r="E28" s="29"/>
      <c r="G28" s="6"/>
      <c r="H28" s="6"/>
      <c r="I28" s="6"/>
      <c r="J28" s="6"/>
      <c r="K28" s="6"/>
      <c r="L28" s="6"/>
      <c r="M28" s="6"/>
      <c r="N28" s="6"/>
      <c r="O28" s="6"/>
      <c r="P28" s="6"/>
      <c r="Q28" s="6"/>
      <c r="R28" s="6"/>
      <c r="S28" s="6"/>
      <c r="T28" s="6"/>
      <c r="U28" s="6"/>
      <c r="V28" s="6"/>
      <c r="W28" s="6"/>
      <c r="X28" s="6"/>
      <c r="Y28" s="6"/>
      <c r="Z28" s="6"/>
      <c r="AA28" s="6"/>
    </row>
    <row r="29" spans="1:27">
      <c r="A29" s="26" t="s">
        <v>62</v>
      </c>
      <c r="B29" s="35"/>
      <c r="C29" s="4" t="s">
        <v>61</v>
      </c>
      <c r="D29" s="29"/>
      <c r="E29" s="29"/>
      <c r="G29" s="6"/>
      <c r="H29" s="6"/>
      <c r="I29" s="6"/>
      <c r="J29" s="6"/>
      <c r="K29" s="6"/>
      <c r="L29" s="6"/>
      <c r="M29" s="6"/>
      <c r="N29" s="6"/>
      <c r="O29" s="6"/>
      <c r="P29" s="6"/>
      <c r="Q29" s="6"/>
      <c r="R29" s="6"/>
      <c r="S29" s="6"/>
      <c r="T29" s="6"/>
      <c r="U29" s="6"/>
      <c r="V29" s="6"/>
      <c r="W29" s="6"/>
      <c r="X29" s="6"/>
      <c r="Y29" s="6"/>
      <c r="Z29" s="6"/>
      <c r="AA29" s="6"/>
    </row>
    <row r="30" spans="1:27">
      <c r="A30" s="3" t="s">
        <v>63</v>
      </c>
      <c r="B30" s="35"/>
      <c r="C30" s="4" t="s">
        <v>61</v>
      </c>
      <c r="D30" s="29"/>
      <c r="E30" s="29"/>
      <c r="G30" s="6"/>
      <c r="H30" s="6"/>
      <c r="I30" s="6"/>
      <c r="J30" s="6"/>
      <c r="K30" s="6"/>
      <c r="L30" s="6"/>
      <c r="M30" s="6"/>
      <c r="N30" s="6"/>
      <c r="O30" s="6"/>
      <c r="P30" s="6"/>
      <c r="Q30" s="6"/>
      <c r="R30" s="6"/>
      <c r="S30" s="6"/>
      <c r="T30" s="6"/>
      <c r="U30" s="6"/>
      <c r="V30" s="6"/>
      <c r="W30" s="6"/>
      <c r="X30" s="6"/>
      <c r="Y30" s="6"/>
      <c r="Z30" s="6"/>
      <c r="AA30" s="6"/>
    </row>
    <row r="31" spans="1:27">
      <c r="A31" s="28" t="s">
        <v>64</v>
      </c>
      <c r="B31" s="34">
        <f>SUM(B7:B30)</f>
        <v>0</v>
      </c>
      <c r="D31" s="6"/>
      <c r="E31" s="6"/>
      <c r="F31" s="6"/>
      <c r="G31" s="6"/>
      <c r="H31" s="6"/>
      <c r="I31" s="6"/>
      <c r="J31" s="6"/>
      <c r="K31" s="6"/>
      <c r="L31" s="6"/>
      <c r="M31" s="6"/>
      <c r="N31" s="6"/>
      <c r="O31" s="6"/>
      <c r="P31" s="6"/>
      <c r="Q31" s="6"/>
      <c r="R31" s="6"/>
      <c r="S31" s="6"/>
      <c r="T31" s="6"/>
      <c r="U31" s="6"/>
      <c r="V31" s="6"/>
      <c r="W31" s="6"/>
      <c r="X31" s="6"/>
      <c r="Y31" s="6"/>
      <c r="Z31" s="6"/>
      <c r="AA31" s="6"/>
    </row>
    <row r="32" spans="1:27">
      <c r="C32" s="6"/>
    </row>
    <row r="33" spans="1:27" ht="27.95">
      <c r="A33" s="30" t="s">
        <v>65</v>
      </c>
      <c r="B33" s="33">
        <v>55</v>
      </c>
      <c r="C33" s="11" t="s">
        <v>66</v>
      </c>
    </row>
    <row r="34" spans="1:27">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ht="30">
      <c r="A35" s="10" t="s">
        <v>67</v>
      </c>
      <c r="C35" s="6"/>
    </row>
    <row r="36" spans="1:27" ht="27.95">
      <c r="A36" s="30" t="s">
        <v>68</v>
      </c>
      <c r="B36" s="33">
        <f>B33-B9</f>
        <v>55</v>
      </c>
      <c r="C36" s="11" t="s">
        <v>69</v>
      </c>
      <c r="D36" s="6"/>
      <c r="E36" s="6"/>
      <c r="F36" s="6"/>
      <c r="G36" s="6"/>
      <c r="H36" s="6"/>
      <c r="I36" s="6"/>
      <c r="J36" s="6"/>
      <c r="K36" s="6"/>
      <c r="L36" s="6"/>
      <c r="M36" s="6"/>
      <c r="N36" s="6"/>
      <c r="O36" s="6"/>
      <c r="P36" s="6"/>
      <c r="Q36" s="6"/>
      <c r="R36" s="6"/>
      <c r="S36" s="6"/>
      <c r="T36" s="6"/>
      <c r="U36" s="6"/>
      <c r="V36" s="6"/>
      <c r="W36" s="6"/>
      <c r="X36" s="6"/>
      <c r="Y36" s="6"/>
      <c r="Z36" s="6"/>
      <c r="AA36" s="6"/>
    </row>
    <row r="37" spans="1:27" ht="27.95">
      <c r="A37" s="30" t="s">
        <v>70</v>
      </c>
      <c r="B37" s="31">
        <f>B36/B33</f>
        <v>1</v>
      </c>
      <c r="C37" s="11" t="s">
        <v>71</v>
      </c>
      <c r="D37" s="6"/>
      <c r="E37" s="6"/>
      <c r="F37" s="6"/>
      <c r="G37" s="6"/>
      <c r="H37" s="6"/>
      <c r="I37" s="6"/>
      <c r="J37" s="6"/>
      <c r="K37" s="6"/>
      <c r="L37" s="6"/>
      <c r="M37" s="6"/>
      <c r="N37" s="6"/>
      <c r="O37" s="6"/>
      <c r="P37" s="6"/>
      <c r="Q37" s="6"/>
      <c r="R37" s="6"/>
      <c r="S37" s="6"/>
      <c r="T37" s="6"/>
      <c r="U37" s="6"/>
      <c r="V37" s="6"/>
      <c r="W37" s="6"/>
      <c r="X37" s="6"/>
      <c r="Y37" s="6"/>
      <c r="Z37" s="6"/>
      <c r="AA37" s="6"/>
    </row>
    <row r="38" spans="1:27">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ht="27.95">
      <c r="A39" s="32" t="s">
        <v>72</v>
      </c>
      <c r="B39" s="36">
        <f>B31/(B33-B9)</f>
        <v>0</v>
      </c>
      <c r="C39" s="11" t="s">
        <v>73</v>
      </c>
    </row>
    <row r="40" spans="1:27" ht="27.95">
      <c r="A40" s="32" t="s">
        <v>74</v>
      </c>
      <c r="B40" s="33">
        <f>B31/B37</f>
        <v>0</v>
      </c>
      <c r="C40" s="11" t="s">
        <v>75</v>
      </c>
      <c r="D40" s="6"/>
      <c r="E40" s="6"/>
      <c r="F40" s="6"/>
      <c r="G40" s="6"/>
      <c r="H40" s="6"/>
      <c r="I40" s="6"/>
      <c r="J40" s="6"/>
      <c r="K40" s="6"/>
      <c r="L40" s="6"/>
      <c r="M40" s="6"/>
      <c r="N40" s="6"/>
      <c r="O40" s="6"/>
      <c r="P40" s="6"/>
      <c r="Q40" s="6"/>
      <c r="R40" s="6"/>
      <c r="S40" s="6"/>
      <c r="T40" s="6"/>
      <c r="U40" s="6"/>
      <c r="V40" s="6"/>
      <c r="W40" s="6"/>
      <c r="X40" s="6"/>
      <c r="Y40" s="6"/>
      <c r="Z40" s="6"/>
      <c r="AA40" s="6"/>
    </row>
    <row r="41" spans="1:27">
      <c r="A41" s="3"/>
      <c r="B41" s="6"/>
      <c r="C41" s="3"/>
      <c r="D41" s="6"/>
      <c r="E41" s="6"/>
      <c r="F41" s="6"/>
      <c r="G41" s="6"/>
      <c r="H41" s="6"/>
      <c r="I41" s="6"/>
      <c r="J41" s="6"/>
      <c r="K41" s="6"/>
      <c r="L41" s="6"/>
      <c r="M41" s="6"/>
      <c r="N41" s="6"/>
      <c r="O41" s="6"/>
      <c r="P41" s="6"/>
      <c r="Q41" s="6"/>
      <c r="R41" s="6"/>
      <c r="S41" s="6"/>
      <c r="T41" s="6"/>
      <c r="U41" s="6"/>
      <c r="V41" s="6"/>
      <c r="W41" s="6"/>
      <c r="X41" s="6"/>
      <c r="Y41" s="6"/>
      <c r="Z41" s="6"/>
      <c r="AA41" s="6"/>
    </row>
    <row r="42" spans="1:27">
      <c r="A42" s="23"/>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c r="A44" s="30"/>
      <c r="B44" s="6"/>
      <c r="C44" s="11"/>
      <c r="D44" s="6"/>
      <c r="E44" s="6"/>
      <c r="F44" s="6"/>
      <c r="G44" s="6"/>
      <c r="H44" s="6"/>
      <c r="I44" s="6"/>
      <c r="J44" s="6"/>
      <c r="K44" s="6"/>
      <c r="L44" s="6"/>
      <c r="M44" s="6"/>
      <c r="N44" s="6"/>
      <c r="O44" s="6"/>
      <c r="P44" s="6"/>
      <c r="Q44" s="6"/>
      <c r="R44" s="6"/>
      <c r="S44" s="6"/>
      <c r="T44" s="6"/>
      <c r="U44" s="6"/>
      <c r="V44" s="6"/>
      <c r="W44" s="6"/>
      <c r="X44" s="6"/>
      <c r="Y44" s="6"/>
      <c r="Z44" s="6"/>
      <c r="AA44" s="6"/>
    </row>
    <row r="45" spans="1:27">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c r="A78" s="6"/>
      <c r="B78" s="6"/>
      <c r="C78" s="6"/>
      <c r="D78" s="6"/>
      <c r="E78" s="6"/>
      <c r="F78" s="6"/>
      <c r="G78" s="6"/>
      <c r="H78" s="6"/>
      <c r="I78" s="6"/>
      <c r="J78" s="6"/>
      <c r="K78" s="6"/>
      <c r="L78" s="6"/>
      <c r="M78" s="6"/>
      <c r="N78" s="6"/>
      <c r="O78" s="6"/>
      <c r="P78" s="6"/>
      <c r="Q78" s="6"/>
      <c r="R78" s="6"/>
      <c r="S78" s="6"/>
      <c r="T78" s="6"/>
      <c r="U78" s="6"/>
      <c r="V78" s="6"/>
      <c r="W78" s="6"/>
      <c r="X78" s="6"/>
      <c r="Y78" s="6"/>
      <c r="Z78" s="6"/>
      <c r="AA78" s="6"/>
    </row>
    <row r="79" spans="1:27">
      <c r="A79" s="6"/>
      <c r="B79" s="6"/>
      <c r="C79" s="6"/>
      <c r="D79" s="6"/>
      <c r="E79" s="6"/>
      <c r="F79" s="6"/>
      <c r="G79" s="6"/>
      <c r="H79" s="6"/>
      <c r="I79" s="6"/>
      <c r="J79" s="6"/>
      <c r="K79" s="6"/>
      <c r="L79" s="6"/>
      <c r="M79" s="6"/>
      <c r="N79" s="6"/>
      <c r="O79" s="6"/>
      <c r="P79" s="6"/>
      <c r="Q79" s="6"/>
      <c r="R79" s="6"/>
      <c r="S79" s="6"/>
      <c r="T79" s="6"/>
      <c r="U79" s="6"/>
      <c r="V79" s="6"/>
      <c r="W79" s="6"/>
      <c r="X79" s="6"/>
      <c r="Y79" s="6"/>
      <c r="Z79" s="6"/>
      <c r="AA79" s="6"/>
    </row>
    <row r="80" spans="1:27">
      <c r="A80" s="6"/>
      <c r="B80" s="6"/>
      <c r="C80" s="6"/>
      <c r="D80" s="6"/>
      <c r="E80" s="6"/>
      <c r="F80" s="6"/>
      <c r="G80" s="6"/>
      <c r="H80" s="6"/>
      <c r="I80" s="6"/>
      <c r="J80" s="6"/>
      <c r="K80" s="6"/>
      <c r="L80" s="6"/>
      <c r="M80" s="6"/>
      <c r="N80" s="6"/>
      <c r="O80" s="6"/>
      <c r="P80" s="6"/>
      <c r="Q80" s="6"/>
      <c r="R80" s="6"/>
      <c r="S80" s="6"/>
      <c r="T80" s="6"/>
      <c r="U80" s="6"/>
      <c r="V80" s="6"/>
      <c r="W80" s="6"/>
      <c r="X80" s="6"/>
      <c r="Y80" s="6"/>
      <c r="Z80" s="6"/>
      <c r="AA80" s="6"/>
    </row>
    <row r="81" spans="1:27">
      <c r="A81" s="6"/>
      <c r="B81" s="6"/>
      <c r="C81" s="6"/>
      <c r="D81" s="6"/>
      <c r="E81" s="6"/>
      <c r="F81" s="6"/>
      <c r="G81" s="6"/>
      <c r="H81" s="6"/>
      <c r="I81" s="6"/>
      <c r="J81" s="6"/>
      <c r="K81" s="6"/>
      <c r="L81" s="6"/>
      <c r="M81" s="6"/>
      <c r="N81" s="6"/>
      <c r="O81" s="6"/>
      <c r="P81" s="6"/>
      <c r="Q81" s="6"/>
      <c r="R81" s="6"/>
      <c r="S81" s="6"/>
      <c r="T81" s="6"/>
      <c r="U81" s="6"/>
      <c r="V81" s="6"/>
      <c r="W81" s="6"/>
      <c r="X81" s="6"/>
      <c r="Y81" s="6"/>
      <c r="Z81" s="6"/>
      <c r="AA81" s="6"/>
    </row>
    <row r="82" spans="1:27">
      <c r="A82" s="6"/>
      <c r="B82" s="6"/>
      <c r="C82" s="6"/>
      <c r="D82" s="6"/>
      <c r="E82" s="6"/>
      <c r="F82" s="6"/>
      <c r="G82" s="6"/>
      <c r="H82" s="6"/>
      <c r="I82" s="6"/>
      <c r="J82" s="6"/>
      <c r="K82" s="6"/>
      <c r="L82" s="6"/>
      <c r="M82" s="6"/>
      <c r="N82" s="6"/>
      <c r="O82" s="6"/>
      <c r="P82" s="6"/>
      <c r="Q82" s="6"/>
      <c r="R82" s="6"/>
      <c r="S82" s="6"/>
      <c r="T82" s="6"/>
      <c r="U82" s="6"/>
      <c r="V82" s="6"/>
      <c r="W82" s="6"/>
      <c r="X82" s="6"/>
      <c r="Y82" s="6"/>
      <c r="Z82" s="6"/>
      <c r="AA82" s="6"/>
    </row>
    <row r="83" spans="1:27">
      <c r="A83" s="6"/>
      <c r="B83" s="6"/>
      <c r="C83" s="6"/>
      <c r="D83" s="6"/>
      <c r="E83" s="6"/>
      <c r="F83" s="6"/>
      <c r="G83" s="6"/>
      <c r="H83" s="6"/>
      <c r="I83" s="6"/>
      <c r="J83" s="6"/>
      <c r="K83" s="6"/>
      <c r="L83" s="6"/>
      <c r="M83" s="6"/>
      <c r="N83" s="6"/>
      <c r="O83" s="6"/>
      <c r="P83" s="6"/>
      <c r="Q83" s="6"/>
      <c r="R83" s="6"/>
      <c r="S83" s="6"/>
      <c r="T83" s="6"/>
      <c r="U83" s="6"/>
      <c r="V83" s="6"/>
      <c r="W83" s="6"/>
      <c r="X83" s="6"/>
      <c r="Y83" s="6"/>
      <c r="Z83" s="6"/>
      <c r="AA83" s="6"/>
    </row>
    <row r="84" spans="1:27">
      <c r="A84" s="6"/>
      <c r="B84" s="6"/>
      <c r="C84" s="6"/>
      <c r="D84" s="6"/>
      <c r="E84" s="6"/>
      <c r="F84" s="6"/>
      <c r="G84" s="6"/>
      <c r="H84" s="6"/>
      <c r="I84" s="6"/>
      <c r="J84" s="6"/>
      <c r="K84" s="6"/>
      <c r="L84" s="6"/>
      <c r="M84" s="6"/>
      <c r="N84" s="6"/>
      <c r="O84" s="6"/>
      <c r="P84" s="6"/>
      <c r="Q84" s="6"/>
      <c r="R84" s="6"/>
      <c r="S84" s="6"/>
      <c r="T84" s="6"/>
      <c r="U84" s="6"/>
      <c r="V84" s="6"/>
      <c r="W84" s="6"/>
      <c r="X84" s="6"/>
      <c r="Y84" s="6"/>
      <c r="Z84" s="6"/>
      <c r="AA84" s="6"/>
    </row>
    <row r="85" spans="1:27">
      <c r="A85" s="6"/>
      <c r="B85" s="6"/>
      <c r="C85" s="6"/>
      <c r="D85" s="6"/>
      <c r="E85" s="6"/>
      <c r="F85" s="6"/>
      <c r="G85" s="6"/>
      <c r="H85" s="6"/>
      <c r="I85" s="6"/>
      <c r="J85" s="6"/>
      <c r="K85" s="6"/>
      <c r="L85" s="6"/>
      <c r="M85" s="6"/>
      <c r="N85" s="6"/>
      <c r="O85" s="6"/>
      <c r="P85" s="6"/>
      <c r="Q85" s="6"/>
      <c r="R85" s="6"/>
      <c r="S85" s="6"/>
      <c r="T85" s="6"/>
      <c r="U85" s="6"/>
      <c r="V85" s="6"/>
      <c r="W85" s="6"/>
      <c r="X85" s="6"/>
      <c r="Y85" s="6"/>
      <c r="Z85" s="6"/>
      <c r="AA85" s="6"/>
    </row>
    <row r="86" spans="1:27">
      <c r="A86" s="6"/>
      <c r="B86" s="6"/>
      <c r="C86" s="6"/>
      <c r="D86" s="6"/>
      <c r="E86" s="6"/>
      <c r="F86" s="6"/>
      <c r="G86" s="6"/>
      <c r="H86" s="6"/>
      <c r="I86" s="6"/>
      <c r="J86" s="6"/>
      <c r="K86" s="6"/>
      <c r="L86" s="6"/>
      <c r="M86" s="6"/>
      <c r="N86" s="6"/>
      <c r="O86" s="6"/>
      <c r="P86" s="6"/>
      <c r="Q86" s="6"/>
      <c r="R86" s="6"/>
      <c r="S86" s="6"/>
      <c r="T86" s="6"/>
      <c r="U86" s="6"/>
      <c r="V86" s="6"/>
      <c r="W86" s="6"/>
      <c r="X86" s="6"/>
      <c r="Y86" s="6"/>
      <c r="Z86" s="6"/>
      <c r="AA86" s="6"/>
    </row>
    <row r="87" spans="1:27">
      <c r="A87" s="6"/>
      <c r="B87" s="6"/>
      <c r="C87" s="6"/>
      <c r="D87" s="6"/>
      <c r="E87" s="6"/>
      <c r="F87" s="6"/>
      <c r="G87" s="6"/>
      <c r="H87" s="6"/>
      <c r="I87" s="6"/>
      <c r="J87" s="6"/>
      <c r="K87" s="6"/>
      <c r="L87" s="6"/>
      <c r="M87" s="6"/>
      <c r="N87" s="6"/>
      <c r="O87" s="6"/>
      <c r="P87" s="6"/>
      <c r="Q87" s="6"/>
      <c r="R87" s="6"/>
      <c r="S87" s="6"/>
      <c r="T87" s="6"/>
      <c r="U87" s="6"/>
      <c r="V87" s="6"/>
      <c r="W87" s="6"/>
      <c r="X87" s="6"/>
      <c r="Y87" s="6"/>
      <c r="Z87" s="6"/>
      <c r="AA87" s="6"/>
    </row>
    <row r="88" spans="1:27">
      <c r="A88" s="6"/>
      <c r="B88" s="6"/>
      <c r="C88" s="6"/>
      <c r="D88" s="6"/>
      <c r="E88" s="6"/>
      <c r="F88" s="6"/>
      <c r="G88" s="6"/>
      <c r="H88" s="6"/>
      <c r="I88" s="6"/>
      <c r="J88" s="6"/>
      <c r="K88" s="6"/>
      <c r="L88" s="6"/>
      <c r="M88" s="6"/>
      <c r="N88" s="6"/>
      <c r="O88" s="6"/>
      <c r="P88" s="6"/>
      <c r="Q88" s="6"/>
      <c r="R88" s="6"/>
      <c r="S88" s="6"/>
      <c r="T88" s="6"/>
      <c r="U88" s="6"/>
      <c r="V88" s="6"/>
      <c r="W88" s="6"/>
      <c r="X88" s="6"/>
      <c r="Y88" s="6"/>
      <c r="Z88" s="6"/>
      <c r="AA88" s="6"/>
    </row>
    <row r="89" spans="1:27">
      <c r="A89" s="6"/>
      <c r="B89" s="6"/>
      <c r="C89" s="6"/>
      <c r="D89" s="6"/>
      <c r="E89" s="6"/>
      <c r="F89" s="6"/>
      <c r="G89" s="6"/>
      <c r="H89" s="6"/>
      <c r="I89" s="6"/>
      <c r="J89" s="6"/>
      <c r="K89" s="6"/>
      <c r="L89" s="6"/>
      <c r="M89" s="6"/>
      <c r="N89" s="6"/>
      <c r="O89" s="6"/>
      <c r="P89" s="6"/>
      <c r="Q89" s="6"/>
      <c r="R89" s="6"/>
      <c r="S89" s="6"/>
      <c r="T89" s="6"/>
      <c r="U89" s="6"/>
      <c r="V89" s="6"/>
      <c r="W89" s="6"/>
      <c r="X89" s="6"/>
      <c r="Y89" s="6"/>
      <c r="Z89" s="6"/>
      <c r="AA89" s="6"/>
    </row>
    <row r="90" spans="1:27">
      <c r="A90" s="6"/>
      <c r="B90" s="6"/>
      <c r="C90" s="6"/>
      <c r="D90" s="6"/>
      <c r="E90" s="6"/>
      <c r="F90" s="6"/>
      <c r="G90" s="6"/>
      <c r="H90" s="6"/>
      <c r="I90" s="6"/>
      <c r="J90" s="6"/>
      <c r="K90" s="6"/>
      <c r="L90" s="6"/>
      <c r="M90" s="6"/>
      <c r="N90" s="6"/>
      <c r="O90" s="6"/>
      <c r="P90" s="6"/>
      <c r="Q90" s="6"/>
      <c r="R90" s="6"/>
      <c r="S90" s="6"/>
      <c r="T90" s="6"/>
      <c r="U90" s="6"/>
      <c r="V90" s="6"/>
      <c r="W90" s="6"/>
      <c r="X90" s="6"/>
      <c r="Y90" s="6"/>
      <c r="Z90" s="6"/>
      <c r="AA90" s="6"/>
    </row>
    <row r="91" spans="1:27">
      <c r="A91" s="6"/>
      <c r="B91" s="6"/>
      <c r="C91" s="6"/>
      <c r="D91" s="6"/>
      <c r="E91" s="6"/>
      <c r="F91" s="6"/>
      <c r="G91" s="6"/>
      <c r="H91" s="6"/>
      <c r="I91" s="6"/>
      <c r="J91" s="6"/>
      <c r="K91" s="6"/>
      <c r="L91" s="6"/>
      <c r="M91" s="6"/>
      <c r="N91" s="6"/>
      <c r="O91" s="6"/>
      <c r="P91" s="6"/>
      <c r="Q91" s="6"/>
      <c r="R91" s="6"/>
      <c r="S91" s="6"/>
      <c r="T91" s="6"/>
      <c r="U91" s="6"/>
      <c r="V91" s="6"/>
      <c r="W91" s="6"/>
      <c r="X91" s="6"/>
      <c r="Y91" s="6"/>
      <c r="Z91" s="6"/>
      <c r="AA91" s="6"/>
    </row>
    <row r="92" spans="1:27">
      <c r="A92" s="6"/>
      <c r="B92" s="6"/>
      <c r="C92" s="6"/>
      <c r="D92" s="6"/>
      <c r="E92" s="6"/>
      <c r="F92" s="6"/>
      <c r="G92" s="6"/>
      <c r="H92" s="6"/>
      <c r="I92" s="6"/>
      <c r="J92" s="6"/>
      <c r="K92" s="6"/>
      <c r="L92" s="6"/>
      <c r="M92" s="6"/>
      <c r="N92" s="6"/>
      <c r="O92" s="6"/>
      <c r="P92" s="6"/>
      <c r="Q92" s="6"/>
      <c r="R92" s="6"/>
      <c r="S92" s="6"/>
      <c r="T92" s="6"/>
      <c r="U92" s="6"/>
      <c r="V92" s="6"/>
      <c r="W92" s="6"/>
      <c r="X92" s="6"/>
      <c r="Y92" s="6"/>
      <c r="Z92" s="6"/>
      <c r="AA92" s="6"/>
    </row>
    <row r="93" spans="1:27">
      <c r="A93" s="6"/>
      <c r="B93" s="6"/>
      <c r="C93" s="6"/>
      <c r="D93" s="6"/>
      <c r="E93" s="6"/>
      <c r="F93" s="6"/>
      <c r="G93" s="6"/>
      <c r="H93" s="6"/>
      <c r="I93" s="6"/>
      <c r="J93" s="6"/>
      <c r="K93" s="6"/>
      <c r="L93" s="6"/>
      <c r="M93" s="6"/>
      <c r="N93" s="6"/>
      <c r="O93" s="6"/>
      <c r="P93" s="6"/>
      <c r="Q93" s="6"/>
      <c r="R93" s="6"/>
      <c r="S93" s="6"/>
      <c r="T93" s="6"/>
      <c r="U93" s="6"/>
      <c r="V93" s="6"/>
      <c r="W93" s="6"/>
      <c r="X93" s="6"/>
      <c r="Y93" s="6"/>
      <c r="Z93" s="6"/>
      <c r="AA93" s="6"/>
    </row>
    <row r="94" spans="1:27">
      <c r="A94" s="6"/>
      <c r="B94" s="6"/>
      <c r="C94" s="6"/>
      <c r="D94" s="6"/>
      <c r="E94" s="6"/>
      <c r="F94" s="6"/>
      <c r="G94" s="6"/>
      <c r="H94" s="6"/>
      <c r="I94" s="6"/>
      <c r="J94" s="6"/>
      <c r="K94" s="6"/>
      <c r="L94" s="6"/>
      <c r="M94" s="6"/>
      <c r="N94" s="6"/>
      <c r="O94" s="6"/>
      <c r="P94" s="6"/>
      <c r="Q94" s="6"/>
      <c r="R94" s="6"/>
      <c r="S94" s="6"/>
      <c r="T94" s="6"/>
      <c r="U94" s="6"/>
      <c r="V94" s="6"/>
      <c r="W94" s="6"/>
      <c r="X94" s="6"/>
      <c r="Y94" s="6"/>
      <c r="Z94" s="6"/>
      <c r="AA94" s="6"/>
    </row>
    <row r="95" spans="1:27">
      <c r="A95" s="6"/>
      <c r="B95" s="6"/>
      <c r="C95" s="6"/>
      <c r="D95" s="6"/>
      <c r="E95" s="6"/>
      <c r="F95" s="6"/>
      <c r="G95" s="6"/>
      <c r="H95" s="6"/>
      <c r="I95" s="6"/>
      <c r="J95" s="6"/>
      <c r="K95" s="6"/>
      <c r="L95" s="6"/>
      <c r="M95" s="6"/>
      <c r="N95" s="6"/>
      <c r="O95" s="6"/>
      <c r="P95" s="6"/>
      <c r="Q95" s="6"/>
      <c r="R95" s="6"/>
      <c r="S95" s="6"/>
      <c r="T95" s="6"/>
      <c r="U95" s="6"/>
      <c r="V95" s="6"/>
      <c r="W95" s="6"/>
      <c r="X95" s="6"/>
      <c r="Y95" s="6"/>
      <c r="Z95" s="6"/>
      <c r="AA95" s="6"/>
    </row>
    <row r="96" spans="1:27">
      <c r="A96" s="6"/>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c r="A97" s="6"/>
      <c r="B97" s="6"/>
      <c r="C97" s="6"/>
      <c r="D97" s="6"/>
      <c r="E97" s="6"/>
      <c r="F97" s="6"/>
      <c r="G97" s="6"/>
      <c r="H97" s="6"/>
      <c r="I97" s="6"/>
      <c r="J97" s="6"/>
      <c r="K97" s="6"/>
      <c r="L97" s="6"/>
      <c r="M97" s="6"/>
      <c r="N97" s="6"/>
      <c r="O97" s="6"/>
      <c r="P97" s="6"/>
      <c r="Q97" s="6"/>
      <c r="R97" s="6"/>
      <c r="S97" s="6"/>
      <c r="T97" s="6"/>
      <c r="U97" s="6"/>
      <c r="V97" s="6"/>
      <c r="W97" s="6"/>
      <c r="X97" s="6"/>
      <c r="Y97" s="6"/>
      <c r="Z97" s="6"/>
      <c r="AA97" s="6"/>
    </row>
    <row r="98" spans="1:27">
      <c r="A98" s="6"/>
      <c r="B98" s="6"/>
      <c r="C98" s="6"/>
      <c r="D98" s="6"/>
      <c r="E98" s="6"/>
      <c r="F98" s="6"/>
      <c r="G98" s="6"/>
      <c r="H98" s="6"/>
      <c r="I98" s="6"/>
      <c r="J98" s="6"/>
      <c r="K98" s="6"/>
      <c r="L98" s="6"/>
      <c r="M98" s="6"/>
      <c r="N98" s="6"/>
      <c r="O98" s="6"/>
      <c r="P98" s="6"/>
      <c r="Q98" s="6"/>
      <c r="R98" s="6"/>
      <c r="S98" s="6"/>
      <c r="T98" s="6"/>
      <c r="U98" s="6"/>
      <c r="V98" s="6"/>
      <c r="W98" s="6"/>
      <c r="X98" s="6"/>
      <c r="Y98" s="6"/>
      <c r="Z98" s="6"/>
      <c r="AA98" s="6"/>
    </row>
    <row r="99" spans="1:27">
      <c r="A99" s="6"/>
      <c r="B99" s="6"/>
      <c r="C99" s="6"/>
      <c r="D99" s="6"/>
      <c r="E99" s="6"/>
      <c r="F99" s="6"/>
      <c r="G99" s="6"/>
      <c r="H99" s="6"/>
      <c r="I99" s="6"/>
      <c r="J99" s="6"/>
      <c r="K99" s="6"/>
      <c r="L99" s="6"/>
      <c r="M99" s="6"/>
      <c r="N99" s="6"/>
      <c r="O99" s="6"/>
      <c r="P99" s="6"/>
      <c r="Q99" s="6"/>
      <c r="R99" s="6"/>
      <c r="S99" s="6"/>
      <c r="T99" s="6"/>
      <c r="U99" s="6"/>
      <c r="V99" s="6"/>
      <c r="W99" s="6"/>
      <c r="X99" s="6"/>
      <c r="Y99" s="6"/>
      <c r="Z99" s="6"/>
      <c r="AA99" s="6"/>
    </row>
    <row r="100" spans="1:27">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row>
    <row r="101" spans="1:27">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spans="1:27">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spans="1:27">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spans="1:27">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spans="1:27">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spans="1:2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spans="1:27">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spans="1:27">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spans="1:27">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spans="1:27">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spans="1:27">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spans="1:27">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spans="1:27">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spans="1:27">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spans="1:27">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spans="1:2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spans="1:27">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spans="1:27">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spans="1:27">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spans="1:27">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spans="1:27">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spans="1:27">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spans="1:27">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spans="1:27">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spans="1:27">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spans="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spans="1:27">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spans="1:27">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spans="1:27">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spans="1:27">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spans="1:27">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spans="1:27">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spans="1:27">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spans="1:27">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spans="1:27">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spans="1:2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spans="1:27">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spans="1:27">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spans="1:27">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spans="1:27">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spans="1:27">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spans="1:27">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spans="1:27">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spans="1:27">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spans="1:27">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spans="1:2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spans="1:27">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spans="1:27">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spans="1:27">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spans="1:27">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spans="1:27">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spans="1:27">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spans="1:27">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spans="1:27">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spans="1:27">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spans="1:2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spans="1:27">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spans="1:27">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spans="1:27">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spans="1:27">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spans="1:27">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spans="1:27">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spans="1:27">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spans="1:27">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spans="1:27">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spans="1:2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spans="1:27">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spans="1:27">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spans="1:27">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spans="1:27">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spans="1:27">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spans="1:27">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spans="1:27">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spans="1:27">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spans="1:27">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spans="1:2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spans="1:27">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spans="1:27">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spans="1:27">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spans="1:27">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spans="1:27">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spans="1:27">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spans="1:27">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spans="1:27">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spans="1:27">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spans="1:2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1:27">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1:27">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1:27">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1:27">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1:27">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1:27">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1:27">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1:27">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1:27">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1:2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1:27">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1:27">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1:27">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1:27">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1:27">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1:27">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1:27">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1:27">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1:27">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1:2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1:27">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1:27">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1:27">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1:27">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1:27">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1:27">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1:27">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1:27">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1:27">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1:2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1:27">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1:27">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1:27">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1:27">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1:27">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1:27">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1:27">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1:27">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1:27">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1:27">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1:27">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1:27">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1:27">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1:27">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1:27">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1:27">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1:27">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1:27">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1:27">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1:27">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1:27">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1:27">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1:27">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1:27">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1:27">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1:27">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1:27">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1:27">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1:27">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1:27">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1:27">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1:27">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1:27">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1:27">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1:27">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1:27">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1:27">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1:27">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1:27">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1:27">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1:27">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1:27">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1:27">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1:27">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1:27">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1:27">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1:27">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1:27">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1:27">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1:27">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1:27">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1:27">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1:27">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1:27">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1:27">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1:27">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1:27">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1:27">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1:27">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1:27">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1:27">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1:27">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1:27">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1:27">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1:27">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1:27">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1:27">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1:27">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1:27">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1:27">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1:27">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1:27">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1:27">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1:27">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1:27">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1:27">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1:27">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1:27">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1:27">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1:27">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1:27">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1:27">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1:27">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1:27">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1:27">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1:27">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1:27">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1:27">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1:27">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1:27">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1:27">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1:27">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1:27">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1:27">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1:27">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1:27">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1:27">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1:27">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1:27">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1:27">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1:27">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1:27">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1:27">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1:27">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1:27">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1:27">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1:27">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1:27">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1:27">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1:27">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1:27">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1:27">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1:27">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1:27">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1:27">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1:27">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1:27">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1:27">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1:27">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1:27">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1:27">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1:27">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1:27">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1:27">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1:27">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1:27">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1:27">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1:27">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1:27">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1:27">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1:27">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1:27">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1:27">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1:27">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1:27">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1:27">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1:27">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1:27">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1:27">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1:27">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1:27">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1:27">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1:27">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1:27">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1:27">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1:27">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1:27">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1:27">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1:27">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1:27">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1:27">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1:27">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1:27">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1:27">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1:27">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1:27">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1:27">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1:27">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1:27">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1:27">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1:27">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1:27">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1:27">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1:27">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1:27">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1:27">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1:27">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1:27">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1:27">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1:27">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1:27">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1:27">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1:27">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1:27">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1:27">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1:27">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1:27">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1:27">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1:27">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1:27">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1:27">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1:27">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1:27">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1:27">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1:27">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1:27">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1:27">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1:27">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1:27">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1:27">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1:27">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1:27">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1:27">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1:27">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1:27">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1:27">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1:27">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1:27">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1:27">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1:27">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1:27">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1:27">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1:27">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1:27">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1:27">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1:27">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1:27">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1:27">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1:27">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1:27">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1:27">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1:27">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row r="430" spans="1:27">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row>
    <row r="431" spans="1:27">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row>
    <row r="432" spans="1:27">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row>
    <row r="433" spans="1:27">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row>
    <row r="434" spans="1:27">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row>
    <row r="435" spans="1:27">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row>
    <row r="436" spans="1:27">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row>
    <row r="437" spans="1:27">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row>
    <row r="438" spans="1:27">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row>
    <row r="439" spans="1:27">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row>
    <row r="440" spans="1:27">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row>
    <row r="441" spans="1:27">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row>
    <row r="442" spans="1:27">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row>
    <row r="443" spans="1:27">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row>
    <row r="444" spans="1:27">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row>
    <row r="445" spans="1:27">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row>
    <row r="446" spans="1:27">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row>
    <row r="447" spans="1:27">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row>
    <row r="448" spans="1:27">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row>
    <row r="449" spans="1:27">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row>
    <row r="450" spans="1:27">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row>
    <row r="451" spans="1:27">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row>
    <row r="452" spans="1:27">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row>
    <row r="453" spans="1:27">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row>
    <row r="454" spans="1:27">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row>
    <row r="455" spans="1:27">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row>
    <row r="456" spans="1:27">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row>
    <row r="457" spans="1:27">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row>
    <row r="458" spans="1:27">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row>
    <row r="459" spans="1:27">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row>
    <row r="460" spans="1:27">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row>
    <row r="461" spans="1:27">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row>
    <row r="462" spans="1:27">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row>
    <row r="463" spans="1:27">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row>
    <row r="464" spans="1:27">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row>
    <row r="465" spans="1:27">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row>
    <row r="466" spans="1:27">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row>
    <row r="467" spans="1:27">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row>
    <row r="468" spans="1:27">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row>
    <row r="469" spans="1:27">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row>
    <row r="470" spans="1:27">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row>
    <row r="471" spans="1:27">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row>
    <row r="472" spans="1:27">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row>
    <row r="473" spans="1:27">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row>
    <row r="474" spans="1:27">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row>
    <row r="475" spans="1:27">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row>
    <row r="476" spans="1:27">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row>
    <row r="477" spans="1:27">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row>
    <row r="478" spans="1:27">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row>
    <row r="479" spans="1:27">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row>
    <row r="480" spans="1:27">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row>
    <row r="481" spans="1:27">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row>
    <row r="482" spans="1:27">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row>
    <row r="483" spans="1:27">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row>
    <row r="484" spans="1:27">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row>
    <row r="485" spans="1:27">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row>
    <row r="486" spans="1:27">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row>
    <row r="487" spans="1:27">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row>
    <row r="488" spans="1:27">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row>
    <row r="489" spans="1:27">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row>
    <row r="490" spans="1:27">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row>
    <row r="491" spans="1:27">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row>
    <row r="492" spans="1:27">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row>
    <row r="493" spans="1:27">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row>
    <row r="494" spans="1:27">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row>
    <row r="495" spans="1:27">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row>
    <row r="496" spans="1:27">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row>
    <row r="497" spans="1:27">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row>
    <row r="498" spans="1:27">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row>
    <row r="499" spans="1:27">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row>
    <row r="500" spans="1:27">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row>
    <row r="501" spans="1:27">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row>
    <row r="502" spans="1:27">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row>
    <row r="503" spans="1:27">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row>
    <row r="504" spans="1:27">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row>
    <row r="505" spans="1:27">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row>
    <row r="506" spans="1:27">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row>
    <row r="507" spans="1:27">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row>
    <row r="508" spans="1:27">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row>
    <row r="509" spans="1:27">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row>
    <row r="510" spans="1:27">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row>
    <row r="511" spans="1:27">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row>
    <row r="512" spans="1:27">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row>
    <row r="513" spans="1:27">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row>
    <row r="514" spans="1:27">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row>
    <row r="515" spans="1:27">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row>
    <row r="516" spans="1:27">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row>
    <row r="517" spans="1:27">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row>
    <row r="518" spans="1:27">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row>
    <row r="519" spans="1:27">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row>
    <row r="520" spans="1:27">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row>
    <row r="521" spans="1:27">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row>
    <row r="522" spans="1:27">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row>
    <row r="523" spans="1:27">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row>
    <row r="524" spans="1:27">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row>
    <row r="525" spans="1:27">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row>
    <row r="526" spans="1:27">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row>
    <row r="527" spans="1:27">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row>
    <row r="528" spans="1:27">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row>
    <row r="529" spans="1:27">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row>
    <row r="530" spans="1:27">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row>
    <row r="531" spans="1:27">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row>
    <row r="532" spans="1:27">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row>
    <row r="533" spans="1:27">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row>
    <row r="534" spans="1:27">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row>
    <row r="535" spans="1:27">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row>
    <row r="536" spans="1:27">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row>
    <row r="537" spans="1:27">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row>
    <row r="538" spans="1:27">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row>
    <row r="539" spans="1:27">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row>
    <row r="540" spans="1:27">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row>
    <row r="541" spans="1:27">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row>
    <row r="542" spans="1:27">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row>
    <row r="543" spans="1:27">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row>
    <row r="544" spans="1:27">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row>
    <row r="545" spans="1:27">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row>
    <row r="546" spans="1:27">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row>
    <row r="547" spans="1:27">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row>
    <row r="548" spans="1:27">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row>
    <row r="549" spans="1:27">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row>
    <row r="550" spans="1:27">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row>
    <row r="551" spans="1:27">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row>
    <row r="552" spans="1:27">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row>
    <row r="553" spans="1:27">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row>
    <row r="554" spans="1:27">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row>
    <row r="555" spans="1:27">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row>
    <row r="556" spans="1:27">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row>
    <row r="557" spans="1:27">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row>
    <row r="558" spans="1:27">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row>
    <row r="559" spans="1:27">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row>
    <row r="560" spans="1:27">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row>
    <row r="561" spans="1:27">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row>
    <row r="562" spans="1:27">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row>
    <row r="563" spans="1:27">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row>
    <row r="564" spans="1:27">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row>
    <row r="565" spans="1:27">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row>
    <row r="566" spans="1:27">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row>
    <row r="567" spans="1:27">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row>
    <row r="568" spans="1:27">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row>
    <row r="569" spans="1:27">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row>
    <row r="570" spans="1:27">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row>
    <row r="571" spans="1:27">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row>
    <row r="572" spans="1:27">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row>
    <row r="573" spans="1:27">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row>
    <row r="574" spans="1:27">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row>
    <row r="575" spans="1:27">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row>
    <row r="576" spans="1:27">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row>
    <row r="577" spans="1:27">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row>
    <row r="578" spans="1:27">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row>
    <row r="579" spans="1:27">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row>
    <row r="580" spans="1:27">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row>
    <row r="581" spans="1:27">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row>
    <row r="582" spans="1:27">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row>
    <row r="583" spans="1:27">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row>
    <row r="584" spans="1:27">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row>
    <row r="585" spans="1:27">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row>
    <row r="586" spans="1:27">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row>
    <row r="587" spans="1:27">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row>
    <row r="588" spans="1:27">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row>
    <row r="589" spans="1:27">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row>
    <row r="590" spans="1:27">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row>
    <row r="591" spans="1:27">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row>
    <row r="592" spans="1:27">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row>
    <row r="593" spans="1:27">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row>
    <row r="594" spans="1:27">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row>
    <row r="595" spans="1:27">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row>
    <row r="596" spans="1:27">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row>
    <row r="597" spans="1:27">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row>
    <row r="598" spans="1:27">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row>
    <row r="599" spans="1:27">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row>
    <row r="600" spans="1:27">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row>
    <row r="601" spans="1:27">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row>
    <row r="602" spans="1:27">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row>
    <row r="603" spans="1:27">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row>
    <row r="604" spans="1:27">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row>
    <row r="605" spans="1:27">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row>
    <row r="606" spans="1:27">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row>
    <row r="607" spans="1:27">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row>
    <row r="608" spans="1:27">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row>
    <row r="609" spans="1:27">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row>
    <row r="610" spans="1:27">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row>
    <row r="611" spans="1:27">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row>
    <row r="612" spans="1:27">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row>
    <row r="613" spans="1:27">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row>
    <row r="614" spans="1:27">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row>
    <row r="615" spans="1:27">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row>
    <row r="616" spans="1:27">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row>
    <row r="617" spans="1:27">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row>
    <row r="618" spans="1:27">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row>
    <row r="619" spans="1:27">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pans="1:27">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row>
    <row r="621" spans="1:27">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row>
    <row r="622" spans="1:27">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row>
    <row r="623" spans="1:27">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row>
    <row r="624" spans="1:27">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row>
    <row r="625" spans="1:27">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row>
    <row r="626" spans="1:27">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row>
    <row r="627" spans="1:27">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row>
    <row r="628" spans="1:27">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row>
    <row r="629" spans="1:27">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row>
    <row r="630" spans="1:27">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row>
    <row r="631" spans="1:27">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row>
    <row r="632" spans="1:27">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row>
    <row r="633" spans="1:27">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row>
    <row r="634" spans="1:27">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row>
    <row r="635" spans="1:27">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row>
    <row r="636" spans="1:27">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row>
    <row r="637" spans="1:27">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row>
    <row r="638" spans="1:27">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row>
    <row r="639" spans="1:27">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row>
    <row r="640" spans="1:27">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row>
    <row r="641" spans="1:27">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row>
    <row r="642" spans="1:27">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row>
    <row r="643" spans="1:27">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row>
    <row r="644" spans="1:27">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row>
    <row r="645" spans="1:27">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row>
    <row r="646" spans="1:27">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row>
    <row r="647" spans="1:27">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row>
    <row r="648" spans="1:27">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row>
    <row r="649" spans="1:27">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row>
    <row r="650" spans="1:27">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row>
    <row r="651" spans="1:27">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row>
    <row r="652" spans="1:27">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row>
    <row r="653" spans="1:27">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row>
    <row r="654" spans="1:27">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row>
    <row r="655" spans="1:27">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row>
    <row r="656" spans="1:27">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row>
    <row r="657" spans="1:27">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row>
    <row r="658" spans="1:27">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row>
    <row r="659" spans="1:27">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row>
    <row r="660" spans="1:27">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row>
    <row r="661" spans="1:27">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row>
    <row r="662" spans="1:27">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row>
    <row r="663" spans="1:27">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row>
    <row r="664" spans="1:27">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row>
    <row r="665" spans="1:27">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row>
    <row r="666" spans="1:27">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row>
    <row r="667" spans="1:27">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row>
    <row r="668" spans="1:27">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row>
    <row r="669" spans="1:27">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row>
    <row r="670" spans="1:27">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row>
    <row r="671" spans="1:27">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row>
    <row r="672" spans="1:27">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row>
    <row r="673" spans="1:27">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row>
    <row r="674" spans="1:27">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row>
    <row r="675" spans="1:27">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row>
    <row r="676" spans="1:27">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row>
    <row r="677" spans="1:27">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row>
    <row r="678" spans="1:27">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pans="1:27">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row>
    <row r="680" spans="1:27">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row>
    <row r="681" spans="1:27">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row>
    <row r="682" spans="1:27">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row>
    <row r="683" spans="1:27">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row>
    <row r="684" spans="1:27">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row>
    <row r="685" spans="1:27">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row>
    <row r="686" spans="1:27">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row>
    <row r="687" spans="1:27">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row>
    <row r="688" spans="1:27">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row>
    <row r="689" spans="1:27">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row>
    <row r="690" spans="1:27">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row>
    <row r="691" spans="1:27">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row>
    <row r="692" spans="1:27">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row>
    <row r="693" spans="1:27">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row>
    <row r="694" spans="1:27">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row>
    <row r="695" spans="1:27">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row>
    <row r="696" spans="1:27">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row>
    <row r="697" spans="1:27">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row>
    <row r="698" spans="1:27">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row>
    <row r="699" spans="1:27">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row>
    <row r="700" spans="1:27">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row>
    <row r="701" spans="1:27">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row>
    <row r="702" spans="1:27">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row>
    <row r="703" spans="1:27">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row>
    <row r="704" spans="1:27">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row>
    <row r="705" spans="1:27">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row>
    <row r="706" spans="1:27">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row>
    <row r="707" spans="1:27">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row>
    <row r="708" spans="1:27">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row>
    <row r="709" spans="1:27">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row>
    <row r="710" spans="1:27">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row>
    <row r="711" spans="1:27">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row>
    <row r="712" spans="1:27">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row>
    <row r="713" spans="1:27">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row>
    <row r="714" spans="1:27">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row>
    <row r="715" spans="1:27">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row>
    <row r="716" spans="1:27">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row>
    <row r="717" spans="1:27">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row>
    <row r="718" spans="1:27">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row>
    <row r="719" spans="1:27">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row>
    <row r="720" spans="1:27">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row>
    <row r="721" spans="1:27">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row>
    <row r="722" spans="1:27">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row>
    <row r="723" spans="1:27">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row>
    <row r="724" spans="1:27">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row>
    <row r="725" spans="1:27">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row>
    <row r="726" spans="1:27">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row>
    <row r="727" spans="1:27">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row>
    <row r="728" spans="1:27">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row>
    <row r="729" spans="1:27">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row>
    <row r="730" spans="1:27">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row>
    <row r="731" spans="1:27">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row>
    <row r="732" spans="1:27">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row>
    <row r="733" spans="1:27">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row>
    <row r="734" spans="1:27">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row>
    <row r="735" spans="1:27">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row>
    <row r="736" spans="1:27">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row>
    <row r="737" spans="1:27">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row>
    <row r="738" spans="1:27">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row>
    <row r="739" spans="1:27">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row>
    <row r="740" spans="1:27">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row>
    <row r="741" spans="1:27">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row>
    <row r="742" spans="1:27">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row>
    <row r="743" spans="1:27">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row>
    <row r="744" spans="1:27">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row>
    <row r="745" spans="1:27">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row>
    <row r="746" spans="1:27">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row>
    <row r="747" spans="1:27">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row>
    <row r="748" spans="1:27">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row>
    <row r="749" spans="1:27">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row>
    <row r="750" spans="1:27">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row>
    <row r="751" spans="1:27">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row>
    <row r="752" spans="1:27">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row>
    <row r="753" spans="1:27">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row>
    <row r="754" spans="1:27">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row>
    <row r="755" spans="1:27">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row>
    <row r="756" spans="1:27">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row>
    <row r="757" spans="1:27">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row>
    <row r="758" spans="1:27">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row>
    <row r="759" spans="1:27">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row>
    <row r="760" spans="1:27">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row>
    <row r="761" spans="1:27">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row>
    <row r="762" spans="1:27">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row>
    <row r="763" spans="1:27">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row>
    <row r="764" spans="1:27">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row>
    <row r="765" spans="1:27">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row>
    <row r="766" spans="1:27">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row>
    <row r="767" spans="1:27">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row>
    <row r="768" spans="1:27">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row>
    <row r="769" spans="1:27">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row>
    <row r="770" spans="1:27">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row>
    <row r="771" spans="1:27">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row>
    <row r="772" spans="1:27">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row>
    <row r="773" spans="1:27">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row>
    <row r="774" spans="1:27">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row>
    <row r="775" spans="1:27">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row>
    <row r="776" spans="1:27">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row>
    <row r="777" spans="1:27">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row>
    <row r="778" spans="1:27">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row>
    <row r="779" spans="1:27">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row>
    <row r="780" spans="1:27">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row>
    <row r="781" spans="1:27">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row>
    <row r="782" spans="1:27">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row>
    <row r="783" spans="1:27">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row>
    <row r="784" spans="1:27">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row>
    <row r="785" spans="1:27">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row>
    <row r="786" spans="1:27">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row>
    <row r="787" spans="1:27">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row>
    <row r="788" spans="1:27">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row>
    <row r="789" spans="1:27">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row>
    <row r="790" spans="1:27">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row>
    <row r="791" spans="1:27">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row>
    <row r="792" spans="1:27">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row>
    <row r="793" spans="1:27">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row>
    <row r="794" spans="1:27">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row>
    <row r="795" spans="1:27">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row>
    <row r="796" spans="1:27">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row>
    <row r="797" spans="1:27">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row>
    <row r="798" spans="1:27">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row>
    <row r="799" spans="1:27">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row>
    <row r="800" spans="1:27">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row>
    <row r="801" spans="1:27">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row>
    <row r="802" spans="1:27">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row>
    <row r="803" spans="1:27">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row>
    <row r="804" spans="1:27">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row>
    <row r="805" spans="1:27">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row>
    <row r="806" spans="1:27">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row>
    <row r="807" spans="1:27">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row>
    <row r="808" spans="1:27">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row>
    <row r="809" spans="1:27">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row>
    <row r="810" spans="1:27">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row>
    <row r="811" spans="1:27">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row>
    <row r="812" spans="1:27">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row>
    <row r="813" spans="1:27">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row>
    <row r="814" spans="1:27">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row>
    <row r="815" spans="1:27">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row>
    <row r="816" spans="1:27">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row>
    <row r="817" spans="1:27">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row>
    <row r="818" spans="1:27">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row>
    <row r="819" spans="1:27">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row>
    <row r="820" spans="1:27">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row>
    <row r="821" spans="1:27">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row>
    <row r="822" spans="1:27">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row>
    <row r="823" spans="1:27">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row>
    <row r="824" spans="1:27">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row>
    <row r="825" spans="1:27">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row>
    <row r="826" spans="1:27">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row>
    <row r="827" spans="1:27">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row>
    <row r="828" spans="1:27">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row>
    <row r="829" spans="1:27">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row>
    <row r="830" spans="1:27">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row>
    <row r="831" spans="1:27">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row>
    <row r="832" spans="1:27">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row>
    <row r="833" spans="1:27">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row>
    <row r="834" spans="1:27">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row>
    <row r="835" spans="1:27">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row>
    <row r="836" spans="1:27">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row>
    <row r="837" spans="1:27">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row>
    <row r="838" spans="1:27">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row>
    <row r="839" spans="1:27">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row>
    <row r="840" spans="1:27">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row>
    <row r="841" spans="1:27">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row>
    <row r="842" spans="1:27">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row>
    <row r="843" spans="1:27">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row>
    <row r="844" spans="1:27">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row>
    <row r="845" spans="1:27">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row>
    <row r="846" spans="1:27">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row>
    <row r="847" spans="1:27">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row>
    <row r="848" spans="1:27">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row>
    <row r="849" spans="1:27">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row>
    <row r="850" spans="1:27">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row>
    <row r="851" spans="1:27">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row>
    <row r="852" spans="1:27">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row>
    <row r="853" spans="1:27">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row>
    <row r="854" spans="1:27">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row>
    <row r="855" spans="1:27">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row>
    <row r="856" spans="1:27">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row>
    <row r="857" spans="1:27">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row>
    <row r="858" spans="1:27">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row>
    <row r="859" spans="1:27">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row>
    <row r="860" spans="1:27">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row>
    <row r="861" spans="1:27">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row>
    <row r="862" spans="1:27">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row>
    <row r="863" spans="1:27">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row>
    <row r="864" spans="1:27">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row>
    <row r="865" spans="1:27">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row>
    <row r="866" spans="1:27">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row>
    <row r="867" spans="1:27">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row>
    <row r="868" spans="1:27">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row>
    <row r="869" spans="1:27">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row>
    <row r="870" spans="1:27">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row>
    <row r="871" spans="1:27">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row>
    <row r="872" spans="1:27">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row>
    <row r="873" spans="1:27">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row>
    <row r="874" spans="1:27">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row>
    <row r="875" spans="1:27">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row>
    <row r="876" spans="1:27">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row>
    <row r="877" spans="1:27">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row>
    <row r="878" spans="1:27">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row>
    <row r="879" spans="1:27">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row>
    <row r="880" spans="1:27">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row>
    <row r="881" spans="1:27">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row>
    <row r="882" spans="1:27">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row>
    <row r="883" spans="1:27">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row>
    <row r="884" spans="1:27">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row>
    <row r="885" spans="1:27">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row>
    <row r="886" spans="1:27">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row>
    <row r="887" spans="1:27">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row>
    <row r="888" spans="1:27">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row>
    <row r="889" spans="1:27">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row>
    <row r="890" spans="1:27">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row>
    <row r="891" spans="1:27">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row>
    <row r="892" spans="1:27">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row>
    <row r="893" spans="1:27">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row>
    <row r="894" spans="1:27">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row>
    <row r="895" spans="1:27">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row>
    <row r="896" spans="1:27">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row>
    <row r="897" spans="1:27">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row>
    <row r="898" spans="1:27">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row>
    <row r="899" spans="1:27">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row>
    <row r="900" spans="1:27">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row>
    <row r="901" spans="1:27">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row>
    <row r="902" spans="1:27">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row>
    <row r="903" spans="1:27">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row>
    <row r="904" spans="1:27">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row>
    <row r="905" spans="1:27">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row>
    <row r="906" spans="1:27">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row>
    <row r="907" spans="1:27">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row>
    <row r="908" spans="1:27">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row>
    <row r="909" spans="1:27">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row>
    <row r="910" spans="1:27">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row>
    <row r="911" spans="1:27">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row>
    <row r="912" spans="1:27">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row>
    <row r="913" spans="1:27">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row>
    <row r="914" spans="1:27">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row>
    <row r="915" spans="1:27">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row>
    <row r="916" spans="1:27">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row>
    <row r="917" spans="1:27">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row>
    <row r="918" spans="1:27">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row>
    <row r="919" spans="1:27">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row>
    <row r="920" spans="1:27">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row>
    <row r="921" spans="1:27">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row>
    <row r="922" spans="1:27">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row>
    <row r="923" spans="1:27">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row>
    <row r="924" spans="1:27">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row>
    <row r="925" spans="1:27">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row>
    <row r="926" spans="1:27">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row>
    <row r="927" spans="1:27">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row>
    <row r="928" spans="1:27">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row>
    <row r="929" spans="1:27">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row>
    <row r="930" spans="1:27">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row>
    <row r="931" spans="1:27">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row>
    <row r="932" spans="1:27">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row>
    <row r="933" spans="1:27">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row>
    <row r="934" spans="1:27">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row>
    <row r="935" spans="1:27">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row>
    <row r="936" spans="1:27">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row>
    <row r="937" spans="1:27">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row>
    <row r="938" spans="1:27">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row>
    <row r="939" spans="1:27">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row>
    <row r="940" spans="1:27">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row>
    <row r="941" spans="1:27">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row>
    <row r="942" spans="1:27">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row>
    <row r="943" spans="1:27">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row>
    <row r="944" spans="1:27">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row>
    <row r="945" spans="1:27">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row>
    <row r="946" spans="1:27">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row>
    <row r="947" spans="1:27">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row>
    <row r="948" spans="1:27">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row>
    <row r="949" spans="1:27">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row>
    <row r="950" spans="1:27">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row>
    <row r="951" spans="1:27">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row>
    <row r="952" spans="1:27">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row>
    <row r="953" spans="1:27">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row>
    <row r="954" spans="1:27">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row>
    <row r="955" spans="1:27">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row>
    <row r="956" spans="1:27">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row>
    <row r="957" spans="1:27">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row>
    <row r="958" spans="1:27">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row>
    <row r="959" spans="1:27">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row>
    <row r="960" spans="1:27">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row>
    <row r="961" spans="1:27">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row>
    <row r="962" spans="1:27">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row>
    <row r="963" spans="1:27">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row>
    <row r="964" spans="1:27">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row>
    <row r="965" spans="1:27">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row>
    <row r="966" spans="1:27">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row>
    <row r="967" spans="1:27">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row>
    <row r="968" spans="1:27">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row>
    <row r="969" spans="1:27">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row>
    <row r="970" spans="1:27">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row>
    <row r="971" spans="1:27">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row>
    <row r="972" spans="1:27">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row>
    <row r="973" spans="1:27">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row>
    <row r="974" spans="1:27">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row>
    <row r="975" spans="1:27">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row>
    <row r="976" spans="1:27">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row>
    <row r="977" spans="1:27">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row>
    <row r="978" spans="1:27">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row>
    <row r="979" spans="1:27">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row>
    <row r="980" spans="1:27">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row>
    <row r="981" spans="1:27">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row>
    <row r="982" spans="1:27">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row>
    <row r="983" spans="1:27">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row>
    <row r="984" spans="1:27">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row>
    <row r="985" spans="1:27">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row>
    <row r="986" spans="1:27">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row>
    <row r="987" spans="1:27">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row>
    <row r="988" spans="1:27">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row>
    <row r="989" spans="1:27">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row>
    <row r="990" spans="1:27">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row>
    <row r="991" spans="1:27">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1:27">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1:27">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1:27">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1:27">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1:27">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1:27">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row r="998" spans="1:27">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row>
    <row r="999" spans="1:27">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spans="1:27">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1:27">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row>
    <row r="1002" spans="1:27">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row>
    <row r="1003" spans="1:27">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row>
    <row r="1004" spans="1:27">
      <c r="A1004" s="6"/>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row>
    <row r="1005" spans="1:27">
      <c r="A1005" s="6"/>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row>
    <row r="1006" spans="1:27">
      <c r="A1006" s="6"/>
      <c r="B1006" s="6"/>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Shari Glass</cp:lastModifiedBy>
  <cp:revision/>
  <dcterms:created xsi:type="dcterms:W3CDTF">2019-04-26T18:52:32Z</dcterms:created>
  <dcterms:modified xsi:type="dcterms:W3CDTF">2023-09-15T16:25:20Z</dcterms:modified>
  <cp:category/>
  <cp:contentStatus/>
</cp:coreProperties>
</file>