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lhutchin\Desktop\PBS IT\Business Templates\"/>
    </mc:Choice>
  </mc:AlternateContent>
  <xr:revisionPtr revIDLastSave="0" documentId="13_ncr:1_{DA7B1289-EAB6-47D6-9AFE-B97AAAF21CA6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Instructions" sheetId="1" r:id="rId1"/>
    <sheet name="Break-Even Analysi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D/d1vxLn4hIEIaR2pxzfFgZSAUxXKTXbqyE9OM+oLZM="/>
    </ext>
  </extLst>
</workbook>
</file>

<file path=xl/calcChain.xml><?xml version="1.0" encoding="utf-8"?>
<calcChain xmlns="http://schemas.openxmlformats.org/spreadsheetml/2006/main">
  <c r="B9" i="2" l="1"/>
  <c r="B36" i="2" s="1"/>
  <c r="B37" i="2" s="1"/>
  <c r="B31" i="2" l="1"/>
  <c r="B39" i="2" l="1"/>
  <c r="B40" i="2"/>
</calcChain>
</file>

<file path=xl/sharedStrings.xml><?xml version="1.0" encoding="utf-8"?>
<sst xmlns="http://schemas.openxmlformats.org/spreadsheetml/2006/main" count="78" uniqueCount="76">
  <si>
    <t>Calcolo del punto di pareggio</t>
  </si>
  <si>
    <t>Per determinare il momento in cui l'azienda inizierà a guadagnare, puoi servirti del calcolo del punto di pareggio.</t>
  </si>
  <si>
    <t>Puoi riferirlo a un singolo prodotto o servizio, oppure a un gruppo di prodotti o servizi, assunti come "unità", per stabilire quando otterrai un utile da quel prodotto/servizio/linea. In alternativa, puoi analizzare l'intera attività, sommando tutti i costi associati ai prodotti e ai servizi venduti.</t>
  </si>
  <si>
    <t>Alla voce Costi variabili, indica i costi totali direttamente correlati alla vendita dell'unità. Ad esempio, tutti i costi delle materie prime necessarie per creare l'unità vanno inseriti nella riga Materie prime sotto Costi variabili. Se il costo dei materiali per creare 500 unità ammonta a 500€, il costo unitario è pari a 1€.</t>
  </si>
  <si>
    <t>Alla voce Costi fissi, indica le spese totali dell'attività, che devono rimanere invariate, indipendentemente dall'unità scelta.</t>
  </si>
  <si>
    <t>I totali dei costi variabili e fissi saranno aggiornati automaticamente.</t>
  </si>
  <si>
    <t>Quindi inserisci il prezzo di vendita dell'unità. Una volta fatto questo, i diversi calcoli del punto di pareggio saranno aggiornati in automatico.</t>
  </si>
  <si>
    <t>Puoi modificare i dati inseriti per analizzarne l'impatto sui punti di pareggio. Ad esempio, verifica come l'aumento o la riduzione del prezzo dell'unità influisca sul numero di unità da vendere per raggiungere il punto di pareggio.</t>
  </si>
  <si>
    <t>CALCOLO DEL PUNTO DI PAREGGIO</t>
  </si>
  <si>
    <t>Note e descrizioni</t>
  </si>
  <si>
    <t>Categoria</t>
  </si>
  <si>
    <t>Costo unitario</t>
  </si>
  <si>
    <t>Usa questo modello per determinare il momento in cui un singolo prodotto, un servizio o una linea di prodotti/servizi inizia a generare un utile per l'azienda.</t>
  </si>
  <si>
    <t xml:space="preserve"> </t>
  </si>
  <si>
    <t>COSTI VARIABILI</t>
  </si>
  <si>
    <t>Costi diretti del materiale e della manodopera associati alla creazione di un'unità del prodotto o del servizio analizzato. Vanno indicati solo i costi (o la parte di costi) legati alla creazione di una singola "unità" di prodotto o servizio.</t>
  </si>
  <si>
    <t>Materie prime</t>
  </si>
  <si>
    <t>Costo delle materie prime utilizzate per la creazione di una singola unità di prodotto o servizio.</t>
  </si>
  <si>
    <t>Manodopera diretta (comprende imposte e benefici)</t>
  </si>
  <si>
    <t>Costo della manodopera necessaria per la creazione di una singola unità di prodotto o servizio. Ad esempio, se lo stipendio del lavoratore è di 100€ al giorno e per completare il prodotto occorre mezza giornata, il costo della manodopera è di 50€.</t>
  </si>
  <si>
    <t>Resi e rimborsi</t>
  </si>
  <si>
    <t>Denaro speso per resi o rimborsi.</t>
  </si>
  <si>
    <t>Commissioni di vendita</t>
  </si>
  <si>
    <t>Denaro versato ai venditori in base al numero di unità vendute.</t>
  </si>
  <si>
    <t>Totale costi variabili</t>
  </si>
  <si>
    <t>Totale di tutti i costi diretti o costo del venduto.</t>
  </si>
  <si>
    <t>COSTI FISSI</t>
  </si>
  <si>
    <t>Costi che non variano in base al numero di unità prodotte.</t>
  </si>
  <si>
    <t>Stipendi, salari e benefici</t>
  </si>
  <si>
    <t>Retribuzioni, imposte sui salari e benefici per i lavoratori che non fanno parte della forza lavoro diretta.</t>
  </si>
  <si>
    <t>Formazione</t>
  </si>
  <si>
    <t>Denaro speso per la formazione e i seminari per i dipendenti.</t>
  </si>
  <si>
    <t>Appaltatori</t>
  </si>
  <si>
    <t>Denaro versato a lavoratori a contratto.</t>
  </si>
  <si>
    <t>Servizi professionali</t>
  </si>
  <si>
    <t>Denaro versato a fornitori di servizi professionali, quali avvocati o contabili.</t>
  </si>
  <si>
    <t>Forniture per ufficio</t>
  </si>
  <si>
    <t>Spese relative alla gestione dell'ufficio, quali prodotti per la pulizia e carta per stampanti.</t>
  </si>
  <si>
    <t>Riparazioni e manutenzione</t>
  </si>
  <si>
    <t>Spese per la riparazione o la manutenzione di attrezzature e fabbricati.</t>
  </si>
  <si>
    <t>Pubblicità</t>
  </si>
  <si>
    <t>Costo delle campagne promozionali e pubblicitarie.</t>
  </si>
  <si>
    <t>Trasferte</t>
  </si>
  <si>
    <t>Spese relative ai viaggi d'affari. Comprendono il costo di trasporti, vitto e alloggio.</t>
  </si>
  <si>
    <t>Telecom</t>
  </si>
  <si>
    <t>Telefono e Internet.</t>
  </si>
  <si>
    <t>Locazione (fabbricati)</t>
  </si>
  <si>
    <t>Canone di locazione versato per i locali commerciali.</t>
  </si>
  <si>
    <t>Locazione (altri)</t>
  </si>
  <si>
    <t>Altre spese di locazione, ad es. per attrezzature o veicoli.</t>
  </si>
  <si>
    <t>Utenze</t>
  </si>
  <si>
    <t>Fatture relative alle utenze, come acqua e riscaldamento.</t>
  </si>
  <si>
    <t>Assicurazione</t>
  </si>
  <si>
    <t>Totale di tutte le polizze assicurative dell'azienda.</t>
  </si>
  <si>
    <t>Licenze e autorizzazioni</t>
  </si>
  <si>
    <t>Totale versato per licenze commerciali e autorizzazioni.</t>
  </si>
  <si>
    <t>Interessi passivi</t>
  </si>
  <si>
    <t>Interessi versati su prestiti o linee di credito.</t>
  </si>
  <si>
    <t>Imposte sui redditi</t>
  </si>
  <si>
    <t>Totale versato per imposte sul reddito locali, statali e federali.</t>
  </si>
  <si>
    <t>Altre spese 1</t>
  </si>
  <si>
    <t>Qualsiasi spesa che non rientri nelle categorie precedenti.</t>
  </si>
  <si>
    <t>Altre spese 2</t>
  </si>
  <si>
    <t>Altre spese 3</t>
  </si>
  <si>
    <t>Totale costi fissi</t>
  </si>
  <si>
    <t>PREZZO DI VENDITA UNITARIO</t>
  </si>
  <si>
    <t>Qui va inserito il prezzo di vendita del prodotto o del servizio analizzato. Modifica il prezzo per verificarne l'impatto sui punti di pareggio.</t>
  </si>
  <si>
    <t>PUNTI DI PAREGGIO</t>
  </si>
  <si>
    <t>MARGINE DI CONTRIBUZIONE</t>
  </si>
  <si>
    <t>Il prezzo di vendita meno i costi variabili per unità. Se questo valore è negativo, l'azienda è in perdita su ogni vendita.</t>
  </si>
  <si>
    <t>MARGINE DI CONTRIBUZIONE PERCENTUALE</t>
  </si>
  <si>
    <t>Il prezzo di vendita diviso per i costi variabili per unità. È la percentuale di ogni vendita che copre i costi variabili dell'unità.</t>
  </si>
  <si>
    <t>PUNTO DI PAREGGIO IN TERMINI DI UNITÀ VENDUTE</t>
  </si>
  <si>
    <t>Il numero di unità che devono essere vendute per compensare i costi di creazione del prodotto/servizio.</t>
  </si>
  <si>
    <t>PUNTO DI PAREGGIO IN TERMINI DI VENDITE</t>
  </si>
  <si>
    <t>La cifra da guadagnare per compensare i costi di creazione del prodotto/servizio.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</si>
</sst>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6" formatCode="_([$€-2]\ * #,##0.00_);_([$€-2]\ * \(#,##0.00\);_([$€-2]\ * &quot;-&quot;??_);_(@_)"/>
  </numFmts>
  <fonts count="22">
    <font>
      <sz val="10"/>
      <color rgb="FF000000"/>
      <name val="Arial"/>
      <scheme val="minor"/>
    </font>
    <font>
      <sz val="10"/>
      <color rgb="FF000000"/>
      <name val="Arial"/>
    </font>
    <font>
      <sz val="12"/>
      <color rgb="FFFFFFFF"/>
      <name val="Arial"/>
    </font>
    <font>
      <sz val="11"/>
      <color rgb="FF000000"/>
      <name val="Calibre"/>
    </font>
    <font>
      <sz val="11"/>
      <color rgb="FF3F3F3F"/>
      <name val="Arial"/>
    </font>
    <font>
      <sz val="11"/>
      <color rgb="FF3F3F3F"/>
      <name val="Calibre"/>
    </font>
    <font>
      <b/>
      <sz val="13"/>
      <color rgb="FF000000"/>
      <name val="Arial"/>
    </font>
    <font>
      <sz val="10"/>
      <color theme="1"/>
      <name val="Arial"/>
    </font>
    <font>
      <b/>
      <sz val="11"/>
      <color rgb="FF000000"/>
      <name val="Arial"/>
    </font>
    <font>
      <b/>
      <sz val="11"/>
      <color theme="1"/>
      <name val="Arial"/>
    </font>
    <font>
      <b/>
      <sz val="9"/>
      <color rgb="FF293F7C"/>
      <name val="Arial"/>
    </font>
    <font>
      <b/>
      <sz val="9"/>
      <color rgb="FF000000"/>
      <name val="Arial"/>
    </font>
    <font>
      <sz val="9"/>
      <color rgb="FF555555"/>
      <name val="Arial"/>
    </font>
    <font>
      <sz val="9"/>
      <color rgb="FF000000"/>
      <name val="Arial"/>
    </font>
    <font>
      <b/>
      <sz val="13"/>
      <color rgb="FF555555"/>
      <name val="Arial"/>
    </font>
    <font>
      <sz val="9"/>
      <color rgb="FF293F7C"/>
      <name val="Arial"/>
    </font>
    <font>
      <i/>
      <sz val="9"/>
      <color rgb="FF293F7C"/>
      <name val="Arial"/>
    </font>
    <font>
      <i/>
      <sz val="9"/>
      <color rgb="FF000000"/>
      <name val="Arial"/>
    </font>
    <font>
      <b/>
      <sz val="10"/>
      <color theme="1"/>
      <name val="Arial"/>
    </font>
    <font>
      <i/>
      <sz val="10"/>
      <color theme="1"/>
      <name val="Arial"/>
    </font>
    <font>
      <b/>
      <i/>
      <sz val="11"/>
      <color rgb="FF555555"/>
      <name val="Arial"/>
    </font>
    <font>
      <b/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162669"/>
        <bgColor rgb="FF162669"/>
      </patternFill>
    </fill>
    <fill>
      <patternFill patternType="solid">
        <fgColor rgb="FFB4C6E7"/>
        <bgColor rgb="FFB4C6E7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CCCCCC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4" fillId="2" borderId="1" xfId="0" applyFont="1" applyFill="1" applyBorder="1" applyAlignment="1">
      <alignment vertical="top" wrapText="1"/>
    </xf>
    <xf numFmtId="0" fontId="5" fillId="2" borderId="1" xfId="0" applyFont="1" applyFill="1" applyBorder="1"/>
    <xf numFmtId="0" fontId="5" fillId="2" borderId="1" xfId="0" applyFont="1" applyFill="1" applyBorder="1" applyAlignment="1">
      <alignment vertical="top" wrapText="1"/>
    </xf>
    <xf numFmtId="0" fontId="6" fillId="4" borderId="1" xfId="0" applyFont="1" applyFill="1" applyBorder="1" applyAlignment="1">
      <alignment wrapText="1"/>
    </xf>
    <xf numFmtId="0" fontId="7" fillId="4" borderId="1" xfId="0" applyFont="1" applyFill="1" applyBorder="1"/>
    <xf numFmtId="0" fontId="6" fillId="4" borderId="1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5" fillId="0" borderId="2" xfId="0" applyFont="1" applyBorder="1" applyAlignment="1"/>
    <xf numFmtId="0" fontId="12" fillId="0" borderId="2" xfId="0" applyFont="1" applyBorder="1"/>
    <xf numFmtId="0" fontId="16" fillId="0" borderId="0" xfId="0" applyFont="1" applyAlignment="1">
      <alignment wrapText="1"/>
    </xf>
    <xf numFmtId="0" fontId="15" fillId="0" borderId="3" xfId="0" applyFont="1" applyBorder="1" applyAlignment="1"/>
    <xf numFmtId="164" fontId="7" fillId="0" borderId="3" xfId="0" applyNumberFormat="1" applyFont="1" applyBorder="1"/>
    <xf numFmtId="0" fontId="16" fillId="0" borderId="0" xfId="0" applyFont="1" applyAlignment="1"/>
    <xf numFmtId="164" fontId="12" fillId="0" borderId="2" xfId="0" applyNumberFormat="1" applyFont="1" applyBorder="1"/>
    <xf numFmtId="0" fontId="11" fillId="0" borderId="2" xfId="0" applyFont="1" applyBorder="1" applyAlignment="1"/>
    <xf numFmtId="0" fontId="17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7" fillId="0" borderId="3" xfId="0" applyFont="1" applyBorder="1"/>
    <xf numFmtId="0" fontId="15" fillId="0" borderId="3" xfId="0" applyFont="1" applyBorder="1"/>
    <xf numFmtId="0" fontId="15" fillId="0" borderId="0" xfId="0" applyFont="1" applyAlignment="1"/>
    <xf numFmtId="0" fontId="7" fillId="0" borderId="0" xfId="0" applyFont="1" applyAlignment="1">
      <alignment wrapText="1"/>
    </xf>
    <xf numFmtId="0" fontId="18" fillId="0" borderId="0" xfId="0" applyFont="1" applyAlignment="1"/>
    <xf numFmtId="0" fontId="19" fillId="0" borderId="0" xfId="0" applyFont="1" applyAlignment="1">
      <alignment wrapText="1"/>
    </xf>
    <xf numFmtId="0" fontId="20" fillId="0" borderId="0" xfId="0" applyFont="1" applyAlignment="1"/>
    <xf numFmtId="9" fontId="7" fillId="0" borderId="0" xfId="0" applyNumberFormat="1" applyFont="1"/>
    <xf numFmtId="0" fontId="21" fillId="0" borderId="0" xfId="0" applyFont="1" applyAlignment="1"/>
    <xf numFmtId="4" fontId="7" fillId="0" borderId="0" xfId="0" applyNumberFormat="1" applyFont="1"/>
    <xf numFmtId="0" fontId="15" fillId="0" borderId="0" xfId="0" applyFont="1"/>
    <xf numFmtId="0" fontId="18" fillId="0" borderId="0" xfId="0" applyFont="1"/>
    <xf numFmtId="0" fontId="19" fillId="0" borderId="0" xfId="0" applyFont="1"/>
    <xf numFmtId="166" fontId="7" fillId="0" borderId="0" xfId="0" applyNumberFormat="1" applyFont="1"/>
    <xf numFmtId="166" fontId="12" fillId="0" borderId="2" xfId="0" applyNumberFormat="1" applyFont="1" applyBorder="1"/>
    <xf numFmtId="166" fontId="0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4629150</xdr:colOff>
      <xdr:row>20</xdr:row>
      <xdr:rowOff>47625</xdr:rowOff>
    </xdr:from>
    <xdr:ext cx="1762125" cy="495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2.6640625" defaultRowHeight="15" customHeight="1"/>
  <cols>
    <col min="1" max="1" width="18.33203125" customWidth="1"/>
    <col min="2" max="2" width="85.44140625" customWidth="1"/>
    <col min="3" max="6" width="10.88671875" customWidth="1"/>
    <col min="7" max="26" width="10.6640625" customWidth="1"/>
  </cols>
  <sheetData>
    <row r="1" spans="1:26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1"/>
      <c r="B4" s="2" t="s">
        <v>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"/>
      <c r="B5" s="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3" customHeight="1">
      <c r="A6" s="1"/>
      <c r="B6" s="4" t="s">
        <v>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46.5" customHeight="1">
      <c r="A8" s="1"/>
      <c r="B8" s="4" t="s">
        <v>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6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45.75" customHeight="1">
      <c r="A10" s="1"/>
      <c r="B10" s="4" t="s">
        <v>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6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.75" customHeight="1">
      <c r="A12" s="1"/>
      <c r="B12" s="4" t="s">
        <v>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>
      <c r="A14" s="1"/>
      <c r="B14" s="4" t="s">
        <v>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1.5" customHeight="1">
      <c r="A16" s="1"/>
      <c r="B16" s="4" t="s">
        <v>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0.75" customHeight="1">
      <c r="A18" s="1"/>
      <c r="B18" s="4" t="s">
        <v>7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A1000"/>
  <sheetViews>
    <sheetView tabSelected="1" workbookViewId="0">
      <selection activeCell="E3" sqref="E3"/>
    </sheetView>
  </sheetViews>
  <sheetFormatPr defaultColWidth="12.6640625" defaultRowHeight="15" customHeight="1"/>
  <cols>
    <col min="1" max="1" width="51.21875" customWidth="1"/>
    <col min="2" max="2" width="23.44140625" customWidth="1"/>
    <col min="3" max="3" width="91.88671875" customWidth="1"/>
    <col min="4" max="27" width="14.44140625" customWidth="1"/>
  </cols>
  <sheetData>
    <row r="1" spans="1:27" ht="15.75" customHeight="1">
      <c r="A1" s="7" t="s">
        <v>8</v>
      </c>
      <c r="B1" s="8"/>
      <c r="C1" s="9" t="s">
        <v>9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ht="30.75" customHeight="1">
      <c r="A2" s="11" t="s">
        <v>10</v>
      </c>
      <c r="B2" s="12" t="s">
        <v>11</v>
      </c>
      <c r="C2" s="13" t="s">
        <v>12</v>
      </c>
      <c r="D2" s="10"/>
      <c r="E2" s="10"/>
      <c r="F2" s="10"/>
      <c r="G2" s="10"/>
      <c r="H2" s="10"/>
      <c r="I2" s="14" t="s">
        <v>13</v>
      </c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pans="1:27" ht="15.75" customHeight="1">
      <c r="A3" s="15"/>
      <c r="B3" s="16"/>
      <c r="C3" s="17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ht="15.75" customHeight="1">
      <c r="A4" s="18" t="s">
        <v>14</v>
      </c>
      <c r="B4" s="16"/>
      <c r="C4" s="19" t="s">
        <v>15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ht="15.75" customHeight="1">
      <c r="A5" s="20" t="s">
        <v>16</v>
      </c>
      <c r="B5" s="21"/>
      <c r="C5" s="22" t="s">
        <v>17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ht="28.5" customHeight="1">
      <c r="A6" s="20" t="s">
        <v>18</v>
      </c>
      <c r="B6" s="21"/>
      <c r="C6" s="22" t="s">
        <v>19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 ht="15.75" customHeight="1">
      <c r="A7" s="23" t="s">
        <v>20</v>
      </c>
      <c r="B7" s="24"/>
      <c r="C7" s="25" t="s">
        <v>21</v>
      </c>
      <c r="D7" s="24"/>
      <c r="E7" s="2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 ht="15.75" customHeight="1">
      <c r="A8" s="20" t="s">
        <v>22</v>
      </c>
      <c r="B8" s="26"/>
      <c r="C8" s="22" t="s">
        <v>23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 ht="15.75" customHeight="1">
      <c r="A9" s="27" t="s">
        <v>24</v>
      </c>
      <c r="B9" s="46">
        <f>SUM(B5:B8)</f>
        <v>0</v>
      </c>
      <c r="C9" s="28" t="s">
        <v>25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27" ht="15.75" customHeight="1">
      <c r="A10" s="29"/>
      <c r="B10" s="21"/>
      <c r="C10" s="3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spans="1:27" ht="15.75" customHeight="1">
      <c r="A11" s="18" t="s">
        <v>26</v>
      </c>
      <c r="C11" s="31" t="s">
        <v>27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spans="1:27" ht="15.75" customHeight="1">
      <c r="A12" s="23" t="s">
        <v>28</v>
      </c>
      <c r="B12" s="32"/>
      <c r="C12" s="22" t="s">
        <v>29</v>
      </c>
      <c r="D12" s="32"/>
      <c r="E12" s="32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spans="1:27" ht="15.75" customHeight="1">
      <c r="A13" s="23" t="s">
        <v>30</v>
      </c>
      <c r="B13" s="32"/>
      <c r="C13" s="22" t="s">
        <v>31</v>
      </c>
      <c r="D13" s="32"/>
      <c r="E13" s="32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 spans="1:27" ht="15.75" customHeight="1">
      <c r="A14" s="23" t="s">
        <v>32</v>
      </c>
      <c r="B14" s="32"/>
      <c r="C14" s="22" t="s">
        <v>33</v>
      </c>
      <c r="D14" s="32"/>
      <c r="E14" s="32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1:27" ht="15.75" customHeight="1">
      <c r="A15" s="23" t="s">
        <v>34</v>
      </c>
      <c r="B15" s="32"/>
      <c r="C15" s="22" t="s">
        <v>35</v>
      </c>
      <c r="D15" s="32"/>
      <c r="E15" s="32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1:27" ht="15.75" customHeight="1">
      <c r="A16" s="23" t="s">
        <v>36</v>
      </c>
      <c r="B16" s="32"/>
      <c r="C16" s="22" t="s">
        <v>37</v>
      </c>
      <c r="D16" s="32"/>
      <c r="E16" s="32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 spans="1:27" ht="15.75" customHeight="1">
      <c r="A17" s="23" t="s">
        <v>38</v>
      </c>
      <c r="B17" s="32"/>
      <c r="C17" s="22" t="s">
        <v>39</v>
      </c>
      <c r="D17" s="32"/>
      <c r="E17" s="32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spans="1:27" ht="15.75" customHeight="1">
      <c r="A18" s="23" t="s">
        <v>40</v>
      </c>
      <c r="B18" s="32"/>
      <c r="C18" s="22" t="s">
        <v>41</v>
      </c>
      <c r="D18" s="32"/>
      <c r="E18" s="32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spans="1:27" ht="15.75" customHeight="1">
      <c r="A19" s="23" t="s">
        <v>42</v>
      </c>
      <c r="B19" s="32"/>
      <c r="C19" s="22" t="s">
        <v>43</v>
      </c>
      <c r="D19" s="32"/>
      <c r="E19" s="32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</row>
    <row r="20" spans="1:27" ht="15.75" customHeight="1">
      <c r="A20" s="33" t="s">
        <v>44</v>
      </c>
      <c r="B20" s="32"/>
      <c r="C20" s="22" t="s">
        <v>45</v>
      </c>
      <c r="D20" s="32"/>
      <c r="E20" s="32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spans="1:27" ht="15.75" customHeight="1">
      <c r="A21" s="23" t="s">
        <v>46</v>
      </c>
      <c r="B21" s="32"/>
      <c r="C21" s="22" t="s">
        <v>47</v>
      </c>
      <c r="D21" s="32"/>
      <c r="E21" s="32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</row>
    <row r="22" spans="1:27" ht="15.75" customHeight="1">
      <c r="A22" s="23" t="s">
        <v>48</v>
      </c>
      <c r="B22" s="32"/>
      <c r="C22" s="22" t="s">
        <v>49</v>
      </c>
      <c r="D22" s="32"/>
      <c r="E22" s="32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1:27" ht="15.75" customHeight="1">
      <c r="A23" s="23" t="s">
        <v>50</v>
      </c>
      <c r="B23" s="32"/>
      <c r="C23" s="22" t="s">
        <v>51</v>
      </c>
      <c r="D23" s="32"/>
      <c r="E23" s="32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spans="1:27" ht="15.75" customHeight="1">
      <c r="A24" s="23" t="s">
        <v>52</v>
      </c>
      <c r="B24" s="32"/>
      <c r="C24" s="22" t="s">
        <v>53</v>
      </c>
      <c r="D24" s="32"/>
      <c r="E24" s="32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  <row r="25" spans="1:27" ht="15.75" customHeight="1">
      <c r="A25" s="23" t="s">
        <v>54</v>
      </c>
      <c r="B25" s="32"/>
      <c r="C25" s="22" t="s">
        <v>55</v>
      </c>
      <c r="D25" s="32"/>
      <c r="E25" s="32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  <row r="26" spans="1:27" ht="15.75" customHeight="1">
      <c r="A26" s="23" t="s">
        <v>56</v>
      </c>
      <c r="B26" s="32"/>
      <c r="C26" s="22" t="s">
        <v>57</v>
      </c>
      <c r="D26" s="32"/>
      <c r="E26" s="32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</row>
    <row r="27" spans="1:27" ht="15.75" customHeight="1">
      <c r="A27" s="23" t="s">
        <v>58</v>
      </c>
      <c r="B27" s="32"/>
      <c r="C27" s="22" t="s">
        <v>59</v>
      </c>
      <c r="D27" s="32"/>
      <c r="E27" s="32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</row>
    <row r="28" spans="1:27" ht="15.75" customHeight="1">
      <c r="A28" s="23" t="s">
        <v>60</v>
      </c>
      <c r="B28" s="32"/>
      <c r="C28" s="22" t="s">
        <v>61</v>
      </c>
      <c r="D28" s="32"/>
      <c r="E28" s="32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</row>
    <row r="29" spans="1:27" ht="15.75" customHeight="1">
      <c r="A29" s="23" t="s">
        <v>62</v>
      </c>
      <c r="B29" s="32"/>
      <c r="C29" s="22" t="s">
        <v>61</v>
      </c>
      <c r="D29" s="32"/>
      <c r="E29" s="32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</row>
    <row r="30" spans="1:27" ht="15.75" customHeight="1">
      <c r="A30" s="34" t="s">
        <v>63</v>
      </c>
      <c r="B30" s="32"/>
      <c r="C30" s="22" t="s">
        <v>61</v>
      </c>
      <c r="D30" s="32"/>
      <c r="E30" s="32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</row>
    <row r="31" spans="1:27" ht="15.75" customHeight="1">
      <c r="A31" s="27" t="s">
        <v>64</v>
      </c>
      <c r="B31" s="46">
        <f>SUM(B7:B30)</f>
        <v>0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 spans="1:27" ht="15.75" customHeight="1">
      <c r="B32" s="47"/>
      <c r="C32" s="35"/>
    </row>
    <row r="33" spans="1:27" ht="25.5" customHeight="1">
      <c r="A33" s="36" t="s">
        <v>65</v>
      </c>
      <c r="B33" s="45">
        <v>55</v>
      </c>
      <c r="C33" s="37" t="s">
        <v>66</v>
      </c>
    </row>
    <row r="34" spans="1:27" ht="15.75" customHeight="1">
      <c r="B34" s="45"/>
      <c r="C34" s="35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1:27" ht="15.75" customHeight="1">
      <c r="A35" s="38" t="s">
        <v>67</v>
      </c>
      <c r="B35" s="47"/>
      <c r="C35" s="35"/>
    </row>
    <row r="36" spans="1:27" ht="18" customHeight="1">
      <c r="A36" s="36" t="s">
        <v>68</v>
      </c>
      <c r="B36" s="45">
        <f>B33-B9</f>
        <v>55</v>
      </c>
      <c r="C36" s="37" t="s">
        <v>69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1:27" ht="25.5" customHeight="1">
      <c r="A37" s="36" t="s">
        <v>70</v>
      </c>
      <c r="B37" s="39">
        <f>B36/B33</f>
        <v>1</v>
      </c>
      <c r="C37" s="37" t="s">
        <v>71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1:27" ht="15.75" customHeight="1">
      <c r="A38" s="10"/>
      <c r="B38" s="10"/>
      <c r="C38" s="35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</row>
    <row r="39" spans="1:27" ht="15.75" customHeight="1">
      <c r="A39" s="40" t="s">
        <v>72</v>
      </c>
      <c r="B39" s="41">
        <f>B31/(B33-B9)</f>
        <v>0</v>
      </c>
      <c r="C39" s="37" t="s">
        <v>73</v>
      </c>
    </row>
    <row r="40" spans="1:27" ht="15.75" customHeight="1">
      <c r="A40" s="40" t="s">
        <v>74</v>
      </c>
      <c r="B40" s="45">
        <f>B31/B37</f>
        <v>0</v>
      </c>
      <c r="C40" s="37" t="s">
        <v>75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</row>
    <row r="41" spans="1:27" ht="15.75" customHeight="1">
      <c r="A41" s="42"/>
      <c r="B41" s="10"/>
      <c r="C41" s="3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</row>
    <row r="42" spans="1:27" ht="15.75" customHeight="1">
      <c r="A42" s="16"/>
      <c r="B42" s="10"/>
      <c r="C42" s="35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</row>
    <row r="43" spans="1:27" ht="15.75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</row>
    <row r="44" spans="1:27" ht="15.75" customHeight="1">
      <c r="A44" s="43"/>
      <c r="B44" s="10"/>
      <c r="C44" s="44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spans="1:27" ht="15.75" customHeight="1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</row>
    <row r="46" spans="1:27" ht="15.75" customHeight="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</row>
    <row r="47" spans="1:27" ht="15.75" customHeight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</row>
    <row r="48" spans="1:27" ht="15.75" customHeight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</row>
    <row r="49" spans="1:27" ht="15.75" customHeight="1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</row>
    <row r="50" spans="1:27" ht="15.75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</row>
    <row r="51" spans="1:27" ht="15.7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</row>
    <row r="52" spans="1:27" ht="15.75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</row>
    <row r="53" spans="1:27" ht="15.75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</row>
    <row r="54" spans="1:27" ht="15.75" customHeight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</row>
    <row r="55" spans="1:27" ht="15.75" customHeight="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</row>
    <row r="56" spans="1:27" ht="15.75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</row>
    <row r="57" spans="1:27" ht="15.75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</row>
    <row r="58" spans="1:27" ht="15.75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</row>
    <row r="59" spans="1:27" ht="15.75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</row>
    <row r="60" spans="1:27" ht="15.75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</row>
    <row r="61" spans="1:27" ht="15.75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</row>
    <row r="62" spans="1:27" ht="15.7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</row>
    <row r="63" spans="1:27" ht="15.75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</row>
    <row r="64" spans="1:27" ht="15.75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</row>
    <row r="65" spans="1:27" ht="15.75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</row>
    <row r="66" spans="1:27" ht="15.75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</row>
    <row r="67" spans="1:27" ht="15.75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</row>
    <row r="68" spans="1:27" ht="15.75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</row>
    <row r="69" spans="1:27" ht="15.75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</row>
    <row r="70" spans="1:27" ht="15.75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</row>
    <row r="71" spans="1:27" ht="15.75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</row>
    <row r="72" spans="1:27" ht="15.75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</row>
    <row r="73" spans="1:27" ht="15.75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</row>
    <row r="74" spans="1:27" ht="15.75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</row>
    <row r="75" spans="1:27" ht="15.75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</row>
    <row r="76" spans="1:27" ht="15.75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</row>
    <row r="77" spans="1:27" ht="15.75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</row>
    <row r="78" spans="1:27" ht="15.75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</row>
    <row r="79" spans="1:27" ht="15.75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</row>
    <row r="80" spans="1:27" ht="15.75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</row>
    <row r="81" spans="1:27" ht="15.75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</row>
    <row r="82" spans="1:27" ht="15.75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</row>
    <row r="83" spans="1:27" ht="15.7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</row>
    <row r="84" spans="1:27" ht="15.75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</row>
    <row r="85" spans="1:27" ht="15.75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</row>
    <row r="86" spans="1:27" ht="15.75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</row>
    <row r="87" spans="1:27" ht="15.75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</row>
    <row r="88" spans="1:27" ht="15.75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</row>
    <row r="89" spans="1:27" ht="15.75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</row>
    <row r="90" spans="1:27" ht="15.75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</row>
    <row r="91" spans="1:27" ht="15.75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</row>
    <row r="92" spans="1:27" ht="15.75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</row>
    <row r="93" spans="1:27" ht="15.75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</row>
    <row r="94" spans="1:27" ht="15.75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</row>
    <row r="95" spans="1:27" ht="15.75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</row>
    <row r="96" spans="1:27" ht="15.75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</row>
    <row r="97" spans="1:27" ht="15.75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</row>
    <row r="98" spans="1:27" ht="15.75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</row>
    <row r="99" spans="1:27" ht="15.75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</row>
    <row r="100" spans="1:27" ht="15.75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</row>
    <row r="101" spans="1:27" ht="15.75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</row>
    <row r="102" spans="1:27" ht="15.75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</row>
    <row r="103" spans="1:27" ht="15.75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</row>
    <row r="104" spans="1:27" ht="15.75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</row>
    <row r="105" spans="1:27" ht="15.75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</row>
    <row r="106" spans="1:27" ht="15.75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</row>
    <row r="107" spans="1:27" ht="15.75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</row>
    <row r="108" spans="1:27" ht="15.75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</row>
    <row r="109" spans="1:27" ht="15.75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</row>
    <row r="110" spans="1:27" ht="15.75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</row>
    <row r="111" spans="1:27" ht="15.75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</row>
    <row r="112" spans="1:27" ht="15.75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</row>
    <row r="113" spans="1:27" ht="15.75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</row>
    <row r="114" spans="1:27" ht="15.75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</row>
    <row r="115" spans="1:27" ht="15.75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</row>
    <row r="116" spans="1:27" ht="15.75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</row>
    <row r="117" spans="1:27" ht="15.75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</row>
    <row r="118" spans="1:27" ht="15.75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</row>
    <row r="119" spans="1:27" ht="15.75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</row>
    <row r="120" spans="1:27" ht="15.75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</row>
    <row r="121" spans="1:27" ht="15.75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</row>
    <row r="122" spans="1:27" ht="15.75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</row>
    <row r="123" spans="1:27" ht="15.75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</row>
    <row r="124" spans="1:27" ht="15.75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</row>
    <row r="125" spans="1:27" ht="15.75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</row>
    <row r="126" spans="1:27" ht="15.75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</row>
    <row r="127" spans="1:27" ht="15.75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</row>
    <row r="128" spans="1:27" ht="15.75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</row>
    <row r="129" spans="1:27" ht="15.75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</row>
    <row r="130" spans="1:27" ht="15.75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</row>
    <row r="131" spans="1:27" ht="15.75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</row>
    <row r="132" spans="1:27" ht="15.75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</row>
    <row r="133" spans="1:27" ht="15.75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</row>
    <row r="134" spans="1:27" ht="15.75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</row>
    <row r="135" spans="1:27" ht="15.75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</row>
    <row r="136" spans="1:27" ht="15.75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</row>
    <row r="137" spans="1:27" ht="15.75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</row>
    <row r="138" spans="1:27" ht="15.75" customHeight="1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</row>
    <row r="139" spans="1:27" ht="15.75" customHeight="1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</row>
    <row r="140" spans="1:27" ht="15.75" customHeight="1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</row>
    <row r="141" spans="1:27" ht="15.75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</row>
    <row r="142" spans="1:27" ht="15.75" customHeight="1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</row>
    <row r="143" spans="1:27" ht="15.75" customHeight="1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</row>
    <row r="144" spans="1:27" ht="15.75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</row>
    <row r="145" spans="1:27" ht="15.75" customHeight="1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</row>
    <row r="146" spans="1:27" ht="15.75" customHeight="1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</row>
    <row r="147" spans="1:27" ht="15.75" customHeight="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</row>
    <row r="148" spans="1:27" ht="15.75" customHeight="1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</row>
    <row r="149" spans="1:27" ht="15.75" customHeight="1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</row>
    <row r="150" spans="1:27" ht="15.75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</row>
    <row r="151" spans="1:27" ht="15.75" customHeight="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</row>
    <row r="152" spans="1:27" ht="15.75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</row>
    <row r="153" spans="1:27" ht="15.75" customHeight="1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</row>
    <row r="154" spans="1:27" ht="15.75" customHeight="1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</row>
    <row r="155" spans="1:27" ht="15.75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</row>
    <row r="156" spans="1:27" ht="15.75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</row>
    <row r="157" spans="1:27" ht="15.75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</row>
    <row r="158" spans="1:27" ht="15.75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</row>
    <row r="159" spans="1:27" ht="15.75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</row>
    <row r="160" spans="1:27" ht="15.75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</row>
    <row r="161" spans="1:27" ht="15.75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</row>
    <row r="162" spans="1:27" ht="15.75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</row>
    <row r="163" spans="1:27" ht="15.75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</row>
    <row r="164" spans="1:27" ht="15.75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</row>
    <row r="165" spans="1:27" ht="15.75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</row>
    <row r="166" spans="1:27" ht="15.75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</row>
    <row r="167" spans="1:27" ht="15.75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</row>
    <row r="168" spans="1:27" ht="15.75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</row>
    <row r="169" spans="1:27" ht="15.75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</row>
    <row r="170" spans="1:27" ht="15.7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</row>
    <row r="171" spans="1:27" ht="15.7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</row>
    <row r="172" spans="1:27" ht="15.75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</row>
    <row r="173" spans="1:27" ht="15.75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</row>
    <row r="174" spans="1:27" ht="15.75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</row>
    <row r="175" spans="1:27" ht="15.75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</row>
    <row r="176" spans="1:27" ht="15.75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</row>
    <row r="177" spans="1:27" ht="15.75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</row>
    <row r="178" spans="1:27" ht="15.75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</row>
    <row r="179" spans="1:27" ht="15.75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</row>
    <row r="180" spans="1:27" ht="15.7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</row>
    <row r="181" spans="1:27" ht="15.75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</row>
    <row r="182" spans="1:27" ht="15.75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</row>
    <row r="183" spans="1:27" ht="15.7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</row>
    <row r="184" spans="1:27" ht="15.75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</row>
    <row r="185" spans="1:27" ht="15.7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</row>
    <row r="186" spans="1:27" ht="15.75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</row>
    <row r="187" spans="1:27" ht="15.75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</row>
    <row r="188" spans="1:27" ht="15.75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</row>
    <row r="189" spans="1:27" ht="15.75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</row>
    <row r="190" spans="1:27" ht="15.75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</row>
    <row r="191" spans="1:27" ht="15.75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</row>
    <row r="192" spans="1:27" ht="15.75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</row>
    <row r="193" spans="1:27" ht="15.75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</row>
    <row r="194" spans="1:27" ht="15.75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</row>
    <row r="195" spans="1:27" ht="15.75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</row>
    <row r="196" spans="1:27" ht="15.75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</row>
    <row r="197" spans="1:27" ht="15.75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</row>
    <row r="198" spans="1:27" ht="15.75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</row>
    <row r="199" spans="1:27" ht="15.75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</row>
    <row r="200" spans="1:27" ht="15.75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</row>
    <row r="201" spans="1:27" ht="15.75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</row>
    <row r="202" spans="1:27" ht="15.75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</row>
    <row r="203" spans="1:27" ht="15.75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</row>
    <row r="204" spans="1:27" ht="15.75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</row>
    <row r="205" spans="1:27" ht="15.75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</row>
    <row r="206" spans="1:27" ht="15.75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</row>
    <row r="207" spans="1:27" ht="15.75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</row>
    <row r="208" spans="1:27" ht="15.75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</row>
    <row r="209" spans="1:27" ht="15.75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</row>
    <row r="210" spans="1:27" ht="15.75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</row>
    <row r="211" spans="1:27" ht="15.75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</row>
    <row r="212" spans="1:27" ht="15.75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</row>
    <row r="213" spans="1:27" ht="15.75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</row>
    <row r="214" spans="1:27" ht="15.75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</row>
    <row r="215" spans="1:27" ht="15.75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</row>
    <row r="216" spans="1:27" ht="15.75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</row>
    <row r="217" spans="1:27" ht="15.75" customHeight="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</row>
    <row r="218" spans="1:27" ht="15.75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</row>
    <row r="219" spans="1:27" ht="15.75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</row>
    <row r="220" spans="1:27" ht="15.75" customHeight="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</row>
    <row r="221" spans="1:27" ht="15.7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</row>
    <row r="222" spans="1:27" ht="15.7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</row>
    <row r="223" spans="1:27" ht="15.7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</row>
    <row r="224" spans="1:27" ht="15.7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</row>
    <row r="225" spans="1:27" ht="15.7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</row>
    <row r="226" spans="1:27" ht="15.7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</row>
    <row r="227" spans="1:27" ht="15.7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</row>
    <row r="228" spans="1:27" ht="15.7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</row>
    <row r="229" spans="1:27" ht="15.7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</row>
    <row r="230" spans="1:27" ht="15.7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</row>
    <row r="231" spans="1:27" ht="15.7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</row>
    <row r="232" spans="1:27" ht="15.7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</row>
    <row r="233" spans="1:27" ht="15.7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</row>
    <row r="234" spans="1:27" ht="15.7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</row>
    <row r="235" spans="1:27" ht="15.7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</row>
    <row r="236" spans="1:27" ht="15.7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</row>
    <row r="237" spans="1:27" ht="15.7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</row>
    <row r="238" spans="1:27" ht="15.7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</row>
    <row r="239" spans="1:27" ht="15.7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</row>
    <row r="240" spans="1:27" ht="15.7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Break-Even 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Hutchinson, Lee</cp:lastModifiedBy>
  <dcterms:created xsi:type="dcterms:W3CDTF">2019-04-26T18:52:32Z</dcterms:created>
  <dcterms:modified xsi:type="dcterms:W3CDTF">2023-07-19T21:42:05Z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0f89cb5-682d-4be4-b0e0-739c9b4a93d4_Enabled">
    <vt:lpwstr>true</vt:lpwstr>
  </property>
  <property fmtid="{D5CDD505-2E9C-101B-9397-08002B2CF9AE}" pid="3" name="MSIP_Label_a0f89cb5-682d-4be4-b0e0-739c9b4a93d4_SetDate">
    <vt:lpwstr>2023-07-19T21:42:04Z</vt:lpwstr>
  </property>
  <property fmtid="{D5CDD505-2E9C-101B-9397-08002B2CF9AE}" pid="4" name="MSIP_Label_a0f89cb5-682d-4be4-b0e0-739c9b4a93d4_Method">
    <vt:lpwstr>Standard</vt:lpwstr>
  </property>
  <property fmtid="{D5CDD505-2E9C-101B-9397-08002B2CF9AE}" pid="5" name="MSIP_Label_a0f89cb5-682d-4be4-b0e0-739c9b4a93d4_Name">
    <vt:lpwstr>Not Classified</vt:lpwstr>
  </property>
  <property fmtid="{D5CDD505-2E9C-101B-9397-08002B2CF9AE}" pid="6" name="MSIP_Label_a0f89cb5-682d-4be4-b0e0-739c9b4a93d4_SiteId">
    <vt:lpwstr>38305e12-e15d-4ee8-88b9-c4db1c477d76</vt:lpwstr>
  </property>
  <property fmtid="{D5CDD505-2E9C-101B-9397-08002B2CF9AE}" pid="7" name="MSIP_Label_a0f89cb5-682d-4be4-b0e0-739c9b4a93d4_ActionId">
    <vt:lpwstr>b6f08dfe-11e4-4a8e-9b4d-3077bf7ac7bf</vt:lpwstr>
  </property>
  <property fmtid="{D5CDD505-2E9C-101B-9397-08002B2CF9AE}" pid="8" name="MSIP_Label_a0f89cb5-682d-4be4-b0e0-739c9b4a93d4_ContentBits">
    <vt:lpwstr>0</vt:lpwstr>
  </property>
</Properties>
</file>